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2"/>
  </bookViews>
  <sheets>
    <sheet name="Sheet2" sheetId="1" r:id="rId1"/>
    <sheet name="Sheet3" sheetId="2" r:id="rId2"/>
    <sheet name="totaal" sheetId="3" r:id="rId3"/>
  </sheets>
  <definedNames/>
  <calcPr fullCalcOnLoad="1"/>
</workbook>
</file>

<file path=xl/sharedStrings.xml><?xml version="1.0" encoding="utf-8"?>
<sst xmlns="http://schemas.openxmlformats.org/spreadsheetml/2006/main" count="1871" uniqueCount="1496">
  <si>
    <t>59,81  144  33</t>
  </si>
  <si>
    <t xml:space="preserve">Ketels Robert             </t>
  </si>
  <si>
    <t xml:space="preserve">Cambré Walter             </t>
  </si>
  <si>
    <t>59,75  108  33</t>
  </si>
  <si>
    <t xml:space="preserve">Van de Ven Armand         </t>
  </si>
  <si>
    <t xml:space="preserve">De Smet Hans              </t>
  </si>
  <si>
    <t>59,33   72  33</t>
  </si>
  <si>
    <t xml:space="preserve">Finaut Patrick            </t>
  </si>
  <si>
    <t xml:space="preserve">Lankhorst Dirk            </t>
  </si>
  <si>
    <t>58,87   58  33</t>
  </si>
  <si>
    <t xml:space="preserve">Vandereet Piet            </t>
  </si>
  <si>
    <t xml:space="preserve">Van Compernolle Dirk      </t>
  </si>
  <si>
    <t>58,73   50  33</t>
  </si>
  <si>
    <t xml:space="preserve">Rynders Bart              </t>
  </si>
  <si>
    <t xml:space="preserve">Agten Jurgen              </t>
  </si>
  <si>
    <t>58,50   43  33</t>
  </si>
  <si>
    <t xml:space="preserve">Driessens Véronique       </t>
  </si>
  <si>
    <t xml:space="preserve">Topiol Yael               </t>
  </si>
  <si>
    <t>57,79   36  33</t>
  </si>
  <si>
    <t xml:space="preserve">Verleyen Leentje          </t>
  </si>
  <si>
    <t xml:space="preserve">Mistiaen Dierik           </t>
  </si>
  <si>
    <t>56,87   29  33</t>
  </si>
  <si>
    <t xml:space="preserve">Cornelis Tom              </t>
  </si>
  <si>
    <t xml:space="preserve">Logghe Dirk               </t>
  </si>
  <si>
    <t>56,30   22  33</t>
  </si>
  <si>
    <t xml:space="preserve">Huybrecht Hans            </t>
  </si>
  <si>
    <t xml:space="preserve">Peeters Ivan              </t>
  </si>
  <si>
    <t>55,64   14  33</t>
  </si>
  <si>
    <t xml:space="preserve">Laenen Rene               </t>
  </si>
  <si>
    <t xml:space="preserve">Vandermeer Liliane        </t>
  </si>
  <si>
    <t>54,95    7  33</t>
  </si>
  <si>
    <t xml:space="preserve">Amsel Alon                </t>
  </si>
  <si>
    <t xml:space="preserve">Geens Bert                </t>
  </si>
  <si>
    <t>54,01    1  33</t>
  </si>
  <si>
    <t xml:space="preserve">De Schryver Frank         </t>
  </si>
  <si>
    <t xml:space="preserve">Bogaerts Ludo             </t>
  </si>
  <si>
    <t>53,52    1  33</t>
  </si>
  <si>
    <t xml:space="preserve">Dobbels Tine              </t>
  </si>
  <si>
    <t xml:space="preserve">Dauwe Gunther             </t>
  </si>
  <si>
    <t>53,25    1  33</t>
  </si>
  <si>
    <t xml:space="preserve">Van den Bossche Anthony   </t>
  </si>
  <si>
    <t xml:space="preserve">Peeters Corneille         </t>
  </si>
  <si>
    <t>52,57    1  33</t>
  </si>
  <si>
    <t xml:space="preserve">Janssen Jaak              </t>
  </si>
  <si>
    <t xml:space="preserve">Delestinne Simonne        </t>
  </si>
  <si>
    <t>51,89    1  33</t>
  </si>
  <si>
    <t xml:space="preserve">Hristov Julian            </t>
  </si>
  <si>
    <t xml:space="preserve">Hardeman Annemie          </t>
  </si>
  <si>
    <t>51,54    1  33</t>
  </si>
  <si>
    <t xml:space="preserve">De Beuckelaer Guido       </t>
  </si>
  <si>
    <t xml:space="preserve">Snelders Peter            </t>
  </si>
  <si>
    <t>50,19    1  33</t>
  </si>
  <si>
    <t xml:space="preserve">Roy Prith                 </t>
  </si>
  <si>
    <t xml:space="preserve">Van Overmeire Jens        </t>
  </si>
  <si>
    <t>50,10    1  33</t>
  </si>
  <si>
    <t xml:space="preserve">Cools Erik                </t>
  </si>
  <si>
    <t xml:space="preserve">Cools Wim                 </t>
  </si>
  <si>
    <t>50,06    1  33</t>
  </si>
  <si>
    <t xml:space="preserve">Vandyck Gert              </t>
  </si>
  <si>
    <t xml:space="preserve">Van Mol Rudi              </t>
  </si>
  <si>
    <t>48,87    1  33</t>
  </si>
  <si>
    <t xml:space="preserve">Wuyts Peter               </t>
  </si>
  <si>
    <t xml:space="preserve">Soontjens Louis           </t>
  </si>
  <si>
    <t>48,31    1  33</t>
  </si>
  <si>
    <t xml:space="preserve">Van Reeth Carla           </t>
  </si>
  <si>
    <t xml:space="preserve">Delplancke Firmin         </t>
  </si>
  <si>
    <t>48,15    1  33</t>
  </si>
  <si>
    <t xml:space="preserve">Van Hoof Marc             </t>
  </si>
  <si>
    <t xml:space="preserve">de Condé Monique          </t>
  </si>
  <si>
    <t>47,26    1  33</t>
  </si>
  <si>
    <t xml:space="preserve">Bogaerts Jozef            </t>
  </si>
  <si>
    <t xml:space="preserve">Smaelen François          </t>
  </si>
  <si>
    <t>46,72    1  33</t>
  </si>
  <si>
    <t xml:space="preserve">Van Aperen Fons           </t>
  </si>
  <si>
    <t xml:space="preserve">Van Den Broeck Etienne    </t>
  </si>
  <si>
    <t>46,57    1  33</t>
  </si>
  <si>
    <t xml:space="preserve">Agten Guy                 </t>
  </si>
  <si>
    <t xml:space="preserve">Neyens Hendrik            </t>
  </si>
  <si>
    <t>46,33    1  33</t>
  </si>
  <si>
    <t xml:space="preserve">Janssens Hubert           </t>
  </si>
  <si>
    <t xml:space="preserve">Hellin Daan               </t>
  </si>
  <si>
    <t>45,23    1  33</t>
  </si>
  <si>
    <t xml:space="preserve">Van Den Hove Wouter       </t>
  </si>
  <si>
    <t xml:space="preserve">Meersman Ines             </t>
  </si>
  <si>
    <t>44,72    1  33</t>
  </si>
  <si>
    <t xml:space="preserve">De Grave Greet            </t>
  </si>
  <si>
    <t xml:space="preserve">De Grave Johan            </t>
  </si>
  <si>
    <t>43,02    1  33</t>
  </si>
  <si>
    <t xml:space="preserve">Samson Michel             </t>
  </si>
  <si>
    <t xml:space="preserve">Vandervoort Denis         </t>
  </si>
  <si>
    <t>41,92    1  33</t>
  </si>
  <si>
    <t xml:space="preserve">De Cock Lutgarde          </t>
  </si>
  <si>
    <t xml:space="preserve">De Smedt Hubert           </t>
  </si>
  <si>
    <t>40,14    1  33</t>
  </si>
  <si>
    <t xml:space="preserve">Goedleven Koen            </t>
  </si>
  <si>
    <t xml:space="preserve">De Jonck Monique          </t>
  </si>
  <si>
    <t>38,62    1  33</t>
  </si>
  <si>
    <t xml:space="preserve">Lyssens Karel             </t>
  </si>
  <si>
    <t xml:space="preserve">Leyssens Lucienne         </t>
  </si>
  <si>
    <t>37,31    1  33</t>
  </si>
  <si>
    <t xml:space="preserve">Darcis Lisette            </t>
  </si>
  <si>
    <t xml:space="preserve">Zeelmaekers Carlos        </t>
  </si>
  <si>
    <t>37,25    1  33</t>
  </si>
  <si>
    <t xml:space="preserve">de Westelinck Sabine      </t>
  </si>
  <si>
    <t xml:space="preserve">Van Daele Willy           </t>
  </si>
  <si>
    <t>36,21    1  33</t>
  </si>
  <si>
    <t xml:space="preserve">Van Ginneken Jef          </t>
  </si>
  <si>
    <t xml:space="preserve">Wojchenek Christina       </t>
  </si>
  <si>
    <t>A40</t>
  </si>
  <si>
    <t>Jaak</t>
  </si>
  <si>
    <t>Janssen</t>
  </si>
  <si>
    <t>&amp;</t>
  </si>
  <si>
    <t>Simonne</t>
  </si>
  <si>
    <t>Delestinne</t>
  </si>
  <si>
    <t>%</t>
  </si>
  <si>
    <t>Janssen Jaak</t>
  </si>
  <si>
    <t>A10</t>
  </si>
  <si>
    <t>Miet</t>
  </si>
  <si>
    <t>André</t>
  </si>
  <si>
    <t>Croimans</t>
  </si>
  <si>
    <t>Janssen Miet</t>
  </si>
  <si>
    <t>A43</t>
  </si>
  <si>
    <t>Anne</t>
  </si>
  <si>
    <t>Dhaens</t>
  </si>
  <si>
    <t>Dirk</t>
  </si>
  <si>
    <t>Troch</t>
  </si>
  <si>
    <t>Dhaens Anne</t>
  </si>
  <si>
    <t>A36</t>
  </si>
  <si>
    <t>Casper</t>
  </si>
  <si>
    <t>Wauters</t>
  </si>
  <si>
    <t>Kobe</t>
  </si>
  <si>
    <t>Wees</t>
  </si>
  <si>
    <t>Wauters Casper</t>
  </si>
  <si>
    <t>A19</t>
  </si>
  <si>
    <t>Josiane</t>
  </si>
  <si>
    <t>Schalenbourg</t>
  </si>
  <si>
    <t>Bea</t>
  </si>
  <si>
    <t>Beelen</t>
  </si>
  <si>
    <t>Schalenbourg Josiane</t>
  </si>
  <si>
    <t>A6</t>
  </si>
  <si>
    <t>Ivan</t>
  </si>
  <si>
    <t>Peeters</t>
  </si>
  <si>
    <t>Hans</t>
  </si>
  <si>
    <t>Huybrecht</t>
  </si>
  <si>
    <t>Peeters Ivan</t>
  </si>
  <si>
    <t>A37</t>
  </si>
  <si>
    <t>Erik</t>
  </si>
  <si>
    <t>Verheyen</t>
  </si>
  <si>
    <t>Guy</t>
  </si>
  <si>
    <t>Agten</t>
  </si>
  <si>
    <t>Verheyen Erik</t>
  </si>
  <si>
    <t>A25</t>
  </si>
  <si>
    <t>Carla</t>
  </si>
  <si>
    <t>Van Reeth</t>
  </si>
  <si>
    <t>Firmin</t>
  </si>
  <si>
    <t>Delplancke</t>
  </si>
  <si>
    <t>Van Reeth Carla</t>
  </si>
  <si>
    <t>A45</t>
  </si>
  <si>
    <t>Roger</t>
  </si>
  <si>
    <t>Aertsens</t>
  </si>
  <si>
    <t>Willy</t>
  </si>
  <si>
    <t>Lemmens</t>
  </si>
  <si>
    <t>Aertsens Roger</t>
  </si>
  <si>
    <t>A32</t>
  </si>
  <si>
    <t>Sylvie</t>
  </si>
  <si>
    <t>Cauwels</t>
  </si>
  <si>
    <t>Els</t>
  </si>
  <si>
    <t>Clarysse</t>
  </si>
  <si>
    <t>Cauwels Sylvie</t>
  </si>
  <si>
    <t>A26</t>
  </si>
  <si>
    <t>Robert</t>
  </si>
  <si>
    <t>Wynen</t>
  </si>
  <si>
    <t>Patrick</t>
  </si>
  <si>
    <t>Goldberg</t>
  </si>
  <si>
    <t>Wynen Robert</t>
  </si>
  <si>
    <t>A35</t>
  </si>
  <si>
    <t>Bart</t>
  </si>
  <si>
    <t>Delbeke</t>
  </si>
  <si>
    <t>Paul</t>
  </si>
  <si>
    <t>Scheunders</t>
  </si>
  <si>
    <t>Delbeke Bart</t>
  </si>
  <si>
    <t>A22</t>
  </si>
  <si>
    <t>Johan</t>
  </si>
  <si>
    <t>Van Kriekingen</t>
  </si>
  <si>
    <t>Henri</t>
  </si>
  <si>
    <t>Loomans</t>
  </si>
  <si>
    <t>Van Kriekingen Johan</t>
  </si>
  <si>
    <t>A21</t>
  </si>
  <si>
    <t>Louis</t>
  </si>
  <si>
    <t>Soontjes</t>
  </si>
  <si>
    <t>Peter</t>
  </si>
  <si>
    <t>Wuyts</t>
  </si>
  <si>
    <t>Soontjes Louis</t>
  </si>
  <si>
    <t>A39</t>
  </si>
  <si>
    <t>Alon</t>
  </si>
  <si>
    <t>Amsel</t>
  </si>
  <si>
    <t>Bert</t>
  </si>
  <si>
    <t>Geens</t>
  </si>
  <si>
    <t>Amsel Alon</t>
  </si>
  <si>
    <t>A4</t>
  </si>
  <si>
    <t>Frank</t>
  </si>
  <si>
    <t>De Schryver</t>
  </si>
  <si>
    <t>Leo</t>
  </si>
  <si>
    <t>Stryckers</t>
  </si>
  <si>
    <t>De Schryver Frank</t>
  </si>
  <si>
    <t>A3</t>
  </si>
  <si>
    <t>Leen</t>
  </si>
  <si>
    <t>Neels</t>
  </si>
  <si>
    <t>Luc</t>
  </si>
  <si>
    <t>Theuwissen</t>
  </si>
  <si>
    <t>Neels Leen</t>
  </si>
  <si>
    <t>A27</t>
  </si>
  <si>
    <t>Betty</t>
  </si>
  <si>
    <t>Luyckx</t>
  </si>
  <si>
    <t>Walther</t>
  </si>
  <si>
    <t>Cambré</t>
  </si>
  <si>
    <t>Luyckx Betty</t>
  </si>
  <si>
    <t>A33</t>
  </si>
  <si>
    <t>Koen</t>
  </si>
  <si>
    <t>Grauwels</t>
  </si>
  <si>
    <t>Wim</t>
  </si>
  <si>
    <t>Vanparijs</t>
  </si>
  <si>
    <t>Grauwels Koen</t>
  </si>
  <si>
    <t>A2</t>
  </si>
  <si>
    <t>Linda</t>
  </si>
  <si>
    <t>Vandooren</t>
  </si>
  <si>
    <t>Degroote</t>
  </si>
  <si>
    <t>Vandooren Linda</t>
  </si>
  <si>
    <t>A15</t>
  </si>
  <si>
    <t>Bob</t>
  </si>
  <si>
    <t>Yseboodt</t>
  </si>
  <si>
    <t>Yael</t>
  </si>
  <si>
    <t>Topiol</t>
  </si>
  <si>
    <t>Yseboodt Bob</t>
  </si>
  <si>
    <t>A8</t>
  </si>
  <si>
    <t>Anthony</t>
  </si>
  <si>
    <t>Van den Bossche</t>
  </si>
  <si>
    <t>Corneille</t>
  </si>
  <si>
    <t>Van den Bossche Anthony</t>
  </si>
  <si>
    <t>A31</t>
  </si>
  <si>
    <t>Christof</t>
  </si>
  <si>
    <t>Steyaert</t>
  </si>
  <si>
    <t>Michael</t>
  </si>
  <si>
    <t>Whysall</t>
  </si>
  <si>
    <t>Steyaert Christof</t>
  </si>
  <si>
    <t>A23</t>
  </si>
  <si>
    <t>Gudo</t>
  </si>
  <si>
    <t>De Beuckelaer</t>
  </si>
  <si>
    <t>Michel</t>
  </si>
  <si>
    <t>Hellin</t>
  </si>
  <si>
    <t>De Beuckelaer Gudo</t>
  </si>
  <si>
    <t>A29</t>
  </si>
  <si>
    <t>Tom</t>
  </si>
  <si>
    <t>Sven</t>
  </si>
  <si>
    <t>Neirynck</t>
  </si>
  <si>
    <t>Wuyts Tom</t>
  </si>
  <si>
    <t>A38</t>
  </si>
  <si>
    <t>Jan</t>
  </si>
  <si>
    <t>Leens</t>
  </si>
  <si>
    <t>Carrette</t>
  </si>
  <si>
    <t>Leens Jan</t>
  </si>
  <si>
    <t>A17</t>
  </si>
  <si>
    <t>Ben</t>
  </si>
  <si>
    <t>Vandereet</t>
  </si>
  <si>
    <t>Piet</t>
  </si>
  <si>
    <t>Vandereet Ben</t>
  </si>
  <si>
    <t>A18</t>
  </si>
  <si>
    <t>Sam</t>
  </si>
  <si>
    <t>Bahbout</t>
  </si>
  <si>
    <t>Raf</t>
  </si>
  <si>
    <t>Bahbout Sam</t>
  </si>
  <si>
    <t>A12</t>
  </si>
  <si>
    <t>Nic</t>
  </si>
  <si>
    <t>Van Den Bergh</t>
  </si>
  <si>
    <t>Leentje</t>
  </si>
  <si>
    <t>Verleyen</t>
  </si>
  <si>
    <t>Van Den Bergh Nic</t>
  </si>
  <si>
    <t>A41</t>
  </si>
  <si>
    <t>Emile</t>
  </si>
  <si>
    <t>Wauters Tom</t>
  </si>
  <si>
    <t>A9</t>
  </si>
  <si>
    <t>Daan</t>
  </si>
  <si>
    <t>Ines</t>
  </si>
  <si>
    <t>Meersman</t>
  </si>
  <si>
    <t>Hellin Daan</t>
  </si>
  <si>
    <t>A11</t>
  </si>
  <si>
    <t>Odette</t>
  </si>
  <si>
    <t>Van de Wiele</t>
  </si>
  <si>
    <t>René</t>
  </si>
  <si>
    <t>Laenen</t>
  </si>
  <si>
    <t>Van de Wiele Odette</t>
  </si>
  <si>
    <t>A20</t>
  </si>
  <si>
    <t>Gysemans</t>
  </si>
  <si>
    <t>Karel</t>
  </si>
  <si>
    <t>Aerts</t>
  </si>
  <si>
    <t>Gysemans Paul</t>
  </si>
  <si>
    <t>A5</t>
  </si>
  <si>
    <t>Chris</t>
  </si>
  <si>
    <t>Somers</t>
  </si>
  <si>
    <t>Hubert</t>
  </si>
  <si>
    <t>Janssens</t>
  </si>
  <si>
    <t>Somers Chris</t>
  </si>
  <si>
    <t>A14</t>
  </si>
  <si>
    <t>Cornelis</t>
  </si>
  <si>
    <t>Logghe</t>
  </si>
  <si>
    <t>Cornelis Tom</t>
  </si>
  <si>
    <t>A46</t>
  </si>
  <si>
    <t>Jerome</t>
  </si>
  <si>
    <t>Mets</t>
  </si>
  <si>
    <t>Van Breuseghem</t>
  </si>
  <si>
    <t>Mets Jerome</t>
  </si>
  <si>
    <t>A7</t>
  </si>
  <si>
    <t>Marc</t>
  </si>
  <si>
    <t>Van Hoof</t>
  </si>
  <si>
    <t>Monique</t>
  </si>
  <si>
    <t>De Condé</t>
  </si>
  <si>
    <t>Van Hoof Marc</t>
  </si>
  <si>
    <t>A13</t>
  </si>
  <si>
    <t>Rita</t>
  </si>
  <si>
    <t>Van De Velde</t>
  </si>
  <si>
    <t>Verleyen Hubert</t>
  </si>
  <si>
    <t>A24</t>
  </si>
  <si>
    <t>De Smet</t>
  </si>
  <si>
    <t>Armand</t>
  </si>
  <si>
    <t>Van de Ven</t>
  </si>
  <si>
    <t>De Smet Hans</t>
  </si>
  <si>
    <t>A34</t>
  </si>
  <si>
    <t>Daniel</t>
  </si>
  <si>
    <t>De Roos</t>
  </si>
  <si>
    <t>Steven</t>
  </si>
  <si>
    <t>De Donder</t>
  </si>
  <si>
    <t>De Roos Daniel</t>
  </si>
  <si>
    <t>A42</t>
  </si>
  <si>
    <t>Arie</t>
  </si>
  <si>
    <t>Teeuw</t>
  </si>
  <si>
    <t>van Engelen</t>
  </si>
  <si>
    <t>Teeuw Arie</t>
  </si>
  <si>
    <t>A16</t>
  </si>
  <si>
    <t>Alexander</t>
  </si>
  <si>
    <t>Ketets</t>
  </si>
  <si>
    <t>Van Houdenhove</t>
  </si>
  <si>
    <t>Ketets Alexander</t>
  </si>
  <si>
    <t>A1</t>
  </si>
  <si>
    <t>Csaba</t>
  </si>
  <si>
    <t>Daday</t>
  </si>
  <si>
    <t>Rudi</t>
  </si>
  <si>
    <t>Van Mol</t>
  </si>
  <si>
    <t>Daday Csaba</t>
  </si>
  <si>
    <t>A44</t>
  </si>
  <si>
    <t>Rutger</t>
  </si>
  <si>
    <t>Van Mechelen</t>
  </si>
  <si>
    <t>Caroline</t>
  </si>
  <si>
    <t>De Muynck</t>
  </si>
  <si>
    <t>Van Mechelen Rutger</t>
  </si>
  <si>
    <t>A30</t>
  </si>
  <si>
    <t>Block</t>
  </si>
  <si>
    <t>Herman</t>
  </si>
  <si>
    <t>De wael</t>
  </si>
  <si>
    <t>Block Frank</t>
  </si>
  <si>
    <t>A28</t>
  </si>
  <si>
    <t>Joan</t>
  </si>
  <si>
    <t>Zaman</t>
  </si>
  <si>
    <t>De Wilde</t>
  </si>
  <si>
    <t>Zaman Joan</t>
  </si>
  <si>
    <t>Delestinne Simonne</t>
  </si>
  <si>
    <t>Croimans André</t>
  </si>
  <si>
    <t>Troch Dirk</t>
  </si>
  <si>
    <t>Wees Kobe</t>
  </si>
  <si>
    <t>Beelen Bea</t>
  </si>
  <si>
    <t>Huybrecht Hans</t>
  </si>
  <si>
    <t>Agten Guy</t>
  </si>
  <si>
    <t>Delplancke Firmin</t>
  </si>
  <si>
    <t>Lemmens Willy</t>
  </si>
  <si>
    <t>Clarysse Els</t>
  </si>
  <si>
    <t>Goldberg Patrick</t>
  </si>
  <si>
    <t>Scheunders Paul</t>
  </si>
  <si>
    <t>Loomans Henri</t>
  </si>
  <si>
    <t>Wuyts Peter</t>
  </si>
  <si>
    <t>Geens Bert</t>
  </si>
  <si>
    <t>Stryckers Leo</t>
  </si>
  <si>
    <t>Theuwissen Luc</t>
  </si>
  <si>
    <t>Cambré Walther</t>
  </si>
  <si>
    <t>Vanparijs Wim</t>
  </si>
  <si>
    <t>Degroote Dirk</t>
  </si>
  <si>
    <t>Topiol Yael</t>
  </si>
  <si>
    <t>Peeters Corneille</t>
  </si>
  <si>
    <t>Whysall Michael</t>
  </si>
  <si>
    <t>Hellin Michel</t>
  </si>
  <si>
    <t>Neirynck Sven</t>
  </si>
  <si>
    <t>Carrette Patrick</t>
  </si>
  <si>
    <t>Vandereet Piet</t>
  </si>
  <si>
    <t>Bahbout Raf</t>
  </si>
  <si>
    <t>Verleyen Leentje</t>
  </si>
  <si>
    <t>Huybrecht Emile</t>
  </si>
  <si>
    <t>Meersman Ines</t>
  </si>
  <si>
    <t>Laenen René</t>
  </si>
  <si>
    <t>Aerts Karel</t>
  </si>
  <si>
    <t>Janssens Hubert</t>
  </si>
  <si>
    <t>Logghe Dirk</t>
  </si>
  <si>
    <t>Van Breuseghem Frank</t>
  </si>
  <si>
    <t>De Condé Monique</t>
  </si>
  <si>
    <t>Van De Velde Rita</t>
  </si>
  <si>
    <t>Van de Ven Armand</t>
  </si>
  <si>
    <t>De Donder Steven</t>
  </si>
  <si>
    <t>van Engelen Frank</t>
  </si>
  <si>
    <t>Van Houdenhove Patrick</t>
  </si>
  <si>
    <t>Van Mol Rudi</t>
  </si>
  <si>
    <t>De Muynck Caroline</t>
  </si>
  <si>
    <t>De wael Herman</t>
  </si>
  <si>
    <t>De Wilde Johan</t>
  </si>
  <si>
    <t>nr</t>
  </si>
  <si>
    <t xml:space="preserve"> naam</t>
  </si>
  <si>
    <t>pl2023</t>
  </si>
  <si>
    <t>pts23</t>
  </si>
  <si>
    <t>chg</t>
  </si>
  <si>
    <t>p23</t>
  </si>
  <si>
    <t>l23</t>
  </si>
  <si>
    <t>p93</t>
  </si>
  <si>
    <t>l93</t>
  </si>
  <si>
    <t>p94</t>
  </si>
  <si>
    <t>l94</t>
  </si>
  <si>
    <t>p95</t>
  </si>
  <si>
    <t>l95</t>
  </si>
  <si>
    <t>p96</t>
  </si>
  <si>
    <t>l96</t>
  </si>
  <si>
    <t>p97</t>
  </si>
  <si>
    <t>l97</t>
  </si>
  <si>
    <t>p98</t>
  </si>
  <si>
    <t>l98</t>
  </si>
  <si>
    <t>p99</t>
  </si>
  <si>
    <t>l99</t>
  </si>
  <si>
    <t>p00</t>
  </si>
  <si>
    <t>l00</t>
  </si>
  <si>
    <t>p01</t>
  </si>
  <si>
    <t>l01</t>
  </si>
  <si>
    <t>p02</t>
  </si>
  <si>
    <t>l02</t>
  </si>
  <si>
    <t>p03</t>
  </si>
  <si>
    <t>l03</t>
  </si>
  <si>
    <t>p04</t>
  </si>
  <si>
    <t>l04</t>
  </si>
  <si>
    <t>p05</t>
  </si>
  <si>
    <t>l05</t>
  </si>
  <si>
    <t>pl2005</t>
  </si>
  <si>
    <t>p06</t>
  </si>
  <si>
    <t>l06</t>
  </si>
  <si>
    <t>pl2006</t>
  </si>
  <si>
    <t>p07</t>
  </si>
  <si>
    <t>l07</t>
  </si>
  <si>
    <t>pl2007</t>
  </si>
  <si>
    <t>p08</t>
  </si>
  <si>
    <t>l08</t>
  </si>
  <si>
    <t>pl2008</t>
  </si>
  <si>
    <t>p09</t>
  </si>
  <si>
    <t>l09</t>
  </si>
  <si>
    <t>pl2009</t>
  </si>
  <si>
    <t>p10</t>
  </si>
  <si>
    <t>l10</t>
  </si>
  <si>
    <t>pl2010</t>
  </si>
  <si>
    <t>p11</t>
  </si>
  <si>
    <t>l11</t>
  </si>
  <si>
    <t>pl2011</t>
  </si>
  <si>
    <t>p12</t>
  </si>
  <si>
    <t>l12</t>
  </si>
  <si>
    <t>pl2012</t>
  </si>
  <si>
    <t>p13</t>
  </si>
  <si>
    <t>l13</t>
  </si>
  <si>
    <t>pl2013</t>
  </si>
  <si>
    <t>p14</t>
  </si>
  <si>
    <t>l14</t>
  </si>
  <si>
    <t>pl2014</t>
  </si>
  <si>
    <t>p15</t>
  </si>
  <si>
    <t>l15</t>
  </si>
  <si>
    <t>pl2015</t>
  </si>
  <si>
    <t>p16</t>
  </si>
  <si>
    <t>l16</t>
  </si>
  <si>
    <t>pl2016</t>
  </si>
  <si>
    <t>p17</t>
  </si>
  <si>
    <t>l17</t>
  </si>
  <si>
    <t>pl2017</t>
  </si>
  <si>
    <t>p18</t>
  </si>
  <si>
    <t>l18</t>
  </si>
  <si>
    <t>pl2018</t>
  </si>
  <si>
    <t>p19</t>
  </si>
  <si>
    <t>l19</t>
  </si>
  <si>
    <t>pl2019</t>
  </si>
  <si>
    <t>p22</t>
  </si>
  <si>
    <t>l22</t>
  </si>
  <si>
    <t>pl2022</t>
  </si>
  <si>
    <t>Vermeiren Raf</t>
  </si>
  <si>
    <t>Soontjens Louis</t>
  </si>
  <si>
    <t xml:space="preserve">Vydt Greet            </t>
  </si>
  <si>
    <t>De Ridder Johan</t>
  </si>
  <si>
    <t>Audenaert Armand</t>
  </si>
  <si>
    <t>Arts Geert</t>
  </si>
  <si>
    <t>Van Thorre Jacques</t>
  </si>
  <si>
    <t>De Schepper Lieven</t>
  </si>
  <si>
    <t>Bollen Willy</t>
  </si>
  <si>
    <t>Van Dorsselaer Roni</t>
  </si>
  <si>
    <t>De Roos Steve</t>
  </si>
  <si>
    <t>Meynen Lucien</t>
  </si>
  <si>
    <t>Ceulemans Freddy</t>
  </si>
  <si>
    <t>Hendrickx Jules</t>
  </si>
  <si>
    <t>Meeuwsen Luc</t>
  </si>
  <si>
    <t>Verhoeven Carl</t>
  </si>
  <si>
    <t>Cuvelier Ferdi</t>
  </si>
  <si>
    <t>Simon Johnny</t>
  </si>
  <si>
    <t>Munteanu Octav</t>
  </si>
  <si>
    <t>Schalckx Johnny</t>
  </si>
  <si>
    <t>Nijs Marc</t>
  </si>
  <si>
    <t>De Sagher Roland</t>
  </si>
  <si>
    <t>Steenhaut Gilbert</t>
  </si>
  <si>
    <t>Mullens Ronny</t>
  </si>
  <si>
    <t>Devooght Dirk</t>
  </si>
  <si>
    <t>Van Den Bosch Frans</t>
  </si>
  <si>
    <t>Beukeleirs Wim</t>
  </si>
  <si>
    <t>Serras Jan</t>
  </si>
  <si>
    <t>De Hertog Dirk</t>
  </si>
  <si>
    <t>Plompen Dirk</t>
  </si>
  <si>
    <t>Staelens Frederick</t>
  </si>
  <si>
    <t>Fontaine Stan</t>
  </si>
  <si>
    <t>Debus Eric</t>
  </si>
  <si>
    <t>Van Schoor Désiré</t>
  </si>
  <si>
    <t>De Schrijver Herman</t>
  </si>
  <si>
    <t>Dirkx Luc</t>
  </si>
  <si>
    <t>Desaeyere Willy</t>
  </si>
  <si>
    <t>Demandt Pierre</t>
  </si>
  <si>
    <t>Vanholder Koen</t>
  </si>
  <si>
    <t>Jeunen Frans</t>
  </si>
  <si>
    <t>Van Casteren Walter</t>
  </si>
  <si>
    <t>Nierinck Nicole</t>
  </si>
  <si>
    <t>Vervust Johan</t>
  </si>
  <si>
    <t>Boeykens Leo</t>
  </si>
  <si>
    <t>Lievens Guido</t>
  </si>
  <si>
    <t>Longueville Johan</t>
  </si>
  <si>
    <t>Geboers Geert</t>
  </si>
  <si>
    <t>Exelmans Hans</t>
  </si>
  <si>
    <t>Maes Michel</t>
  </si>
  <si>
    <t>Magerman Paul</t>
  </si>
  <si>
    <t>Hermans Adolf</t>
  </si>
  <si>
    <t>De Cabooter Kurt</t>
  </si>
  <si>
    <t>Van Kerckhoven Louis</t>
  </si>
  <si>
    <t>Glenisson Jean-Louis</t>
  </si>
  <si>
    <t>Debast Patrick</t>
  </si>
  <si>
    <t>Bosmans Leon</t>
  </si>
  <si>
    <t>Kramarz Georges</t>
  </si>
  <si>
    <t>Nelissen Sabine</t>
  </si>
  <si>
    <t>Degraeve Mario</t>
  </si>
  <si>
    <t>Corynen Manu</t>
  </si>
  <si>
    <t>Dumortier Charles</t>
  </si>
  <si>
    <t>Van Uffelen Marc</t>
  </si>
  <si>
    <t>Mulder André</t>
  </si>
  <si>
    <t>Van Heugten Toon</t>
  </si>
  <si>
    <t>Dieu Frank</t>
  </si>
  <si>
    <t>Van Alboom Ides</t>
  </si>
  <si>
    <t>Schildermans Inge</t>
  </si>
  <si>
    <t>Van Hauwe Rik</t>
  </si>
  <si>
    <t>Loriot Roland</t>
  </si>
  <si>
    <t>Cols Ignace</t>
  </si>
  <si>
    <t>Henderix Louisa</t>
  </si>
  <si>
    <t>Decroos Paul</t>
  </si>
  <si>
    <t>Makropoulos Billie</t>
  </si>
  <si>
    <t>Van Uytsel Monique</t>
  </si>
  <si>
    <t>Raes Franky</t>
  </si>
  <si>
    <t>Vanseer Marcel</t>
  </si>
  <si>
    <t>Maex Arsène</t>
  </si>
  <si>
    <t>Brusten Guido</t>
  </si>
  <si>
    <t>Rooze Henri</t>
  </si>
  <si>
    <t>Vanautryve Georges</t>
  </si>
  <si>
    <t>Corluy Luc</t>
  </si>
  <si>
    <t>Sandurski Krysztof</t>
  </si>
  <si>
    <t>Minne Carlos</t>
  </si>
  <si>
    <t>Broeckx Jos</t>
  </si>
  <si>
    <t>Monballiu Ward</t>
  </si>
  <si>
    <t>Maes Roger</t>
  </si>
  <si>
    <t>Vanderborcht Willy</t>
  </si>
  <si>
    <t>Wagenvoord Rob</t>
  </si>
  <si>
    <t>Jeunen Carine</t>
  </si>
  <si>
    <t>Coens Paul</t>
  </si>
  <si>
    <t>De Mey Ludo</t>
  </si>
  <si>
    <t>Luca Raf</t>
  </si>
  <si>
    <t>Verhulst Dirk</t>
  </si>
  <si>
    <t>Heynderickx Ghislaine</t>
  </si>
  <si>
    <t>Lanckmans Eric</t>
  </si>
  <si>
    <t>Beyens Bob</t>
  </si>
  <si>
    <t>Lamote Martine</t>
  </si>
  <si>
    <t>Schelfhout Marc</t>
  </si>
  <si>
    <t>De Schrijver Luc</t>
  </si>
  <si>
    <t>Van De Velde Bruno</t>
  </si>
  <si>
    <t>Lemaire Eric</t>
  </si>
  <si>
    <t>Morren Roger</t>
  </si>
  <si>
    <t>Labaere Antoon</t>
  </si>
  <si>
    <t>Gielen Steven</t>
  </si>
  <si>
    <t>Schiltz Bart</t>
  </si>
  <si>
    <t>Peeters Luc</t>
  </si>
  <si>
    <t>De Fleurquin Jan</t>
  </si>
  <si>
    <t>Chandesais Yves</t>
  </si>
  <si>
    <t>Segers Guy</t>
  </si>
  <si>
    <t>Claeys Yves</t>
  </si>
  <si>
    <t>Vanderstraeten Jaak</t>
  </si>
  <si>
    <t>Piccart Guy</t>
  </si>
  <si>
    <t>Toutenel Els</t>
  </si>
  <si>
    <t>Koopmans Johan</t>
  </si>
  <si>
    <t>Kums Marc</t>
  </si>
  <si>
    <t>Degryse Maurits</t>
  </si>
  <si>
    <t>Christiaens Geert</t>
  </si>
  <si>
    <t>Stevens Patrick</t>
  </si>
  <si>
    <t>Kemp Michel</t>
  </si>
  <si>
    <t>Geerst Anita</t>
  </si>
  <si>
    <t>Gelders Hans</t>
  </si>
  <si>
    <t>Swolfs Christian</t>
  </si>
  <si>
    <t>De Visschere Willem</t>
  </si>
  <si>
    <t>Alderweireld Geert</t>
  </si>
  <si>
    <t>Rampelberg Karel</t>
  </si>
  <si>
    <t>Deglinne José</t>
  </si>
  <si>
    <t>De Vuyst Bob</t>
  </si>
  <si>
    <t>Verboven John</t>
  </si>
  <si>
    <t>Vervoort Danny</t>
  </si>
  <si>
    <t>Heynderickx Theofiel</t>
  </si>
  <si>
    <t>Beyl Edgard</t>
  </si>
  <si>
    <t>De Meester Agnes</t>
  </si>
  <si>
    <t>Duverger Jan</t>
  </si>
  <si>
    <t>Vrints Luc</t>
  </si>
  <si>
    <t>Vannerom Hugo</t>
  </si>
  <si>
    <t>Vrints Geert</t>
  </si>
  <si>
    <t>Lemaire Xavier</t>
  </si>
  <si>
    <t>Callens Christian</t>
  </si>
  <si>
    <t>Stroobants Paul</t>
  </si>
  <si>
    <t>Spiessens Henri</t>
  </si>
  <si>
    <t>Elst Eugeen</t>
  </si>
  <si>
    <t>Vanderstraeten Andy</t>
  </si>
  <si>
    <t>Desrumaux Michel</t>
  </si>
  <si>
    <t>Vandenberghe Stef</t>
  </si>
  <si>
    <t>Monseur Henri</t>
  </si>
  <si>
    <t>Van der Meer Griet</t>
  </si>
  <si>
    <t>Claes Astrid</t>
  </si>
  <si>
    <t>Cole Frank</t>
  </si>
  <si>
    <t>Demaret Annie</t>
  </si>
  <si>
    <t>Segier Jan</t>
  </si>
  <si>
    <t>Clottens Emiel</t>
  </si>
  <si>
    <t>Hoogstoel Alain</t>
  </si>
  <si>
    <t>Both Peter</t>
  </si>
  <si>
    <t>Scheys Eddy</t>
  </si>
  <si>
    <t>Govaerts Johan</t>
  </si>
  <si>
    <t>Heynderickx Willy</t>
  </si>
  <si>
    <t>Choquet Patrick</t>
  </si>
  <si>
    <t>Jossaer Jens</t>
  </si>
  <si>
    <t>Janssens Marcel</t>
  </si>
  <si>
    <t>Kenis René</t>
  </si>
  <si>
    <t>Campana Yves</t>
  </si>
  <si>
    <t>De Waele Marcel</t>
  </si>
  <si>
    <t>Heijl Harry</t>
  </si>
  <si>
    <t>Chapelle Ann</t>
  </si>
  <si>
    <t>Aerts Nora</t>
  </si>
  <si>
    <t>Kilian François</t>
  </si>
  <si>
    <t>Arnou Hugo</t>
  </si>
  <si>
    <t>Wijnant Bart</t>
  </si>
  <si>
    <t xml:space="preserve">Van Hauthem Laurent </t>
  </si>
  <si>
    <t>Huysmans Marcel</t>
  </si>
  <si>
    <t>Bogaerts Ria</t>
  </si>
  <si>
    <t>Haegeman Marc</t>
  </si>
  <si>
    <t>Matthys Paul</t>
  </si>
  <si>
    <t>Theunissen Mark</t>
  </si>
  <si>
    <t>De Pauw Marc</t>
  </si>
  <si>
    <t>Steuperaert Johan</t>
  </si>
  <si>
    <t>De Batist René</t>
  </si>
  <si>
    <t>Wens Paul</t>
  </si>
  <si>
    <t>Ahlers Tom</t>
  </si>
  <si>
    <t>Van Der Vliet Yvette</t>
  </si>
  <si>
    <t>Van Bockstael Gemma</t>
  </si>
  <si>
    <t>Magerman Geert</t>
  </si>
  <si>
    <t>Diricks Noel</t>
  </si>
  <si>
    <t>Van Den Bussche Henri</t>
  </si>
  <si>
    <t>Debaille Jean</t>
  </si>
  <si>
    <t>Casteels François</t>
  </si>
  <si>
    <t>Kockx Walter</t>
  </si>
  <si>
    <t>Van Laere Johan</t>
  </si>
  <si>
    <t>Verschueren Gino</t>
  </si>
  <si>
    <t>Smeets Oscar</t>
  </si>
  <si>
    <t>Jacobs John</t>
  </si>
  <si>
    <t>Volcke Philippe</t>
  </si>
  <si>
    <t>Cool Henri</t>
  </si>
  <si>
    <t>Vanwel Rob</t>
  </si>
  <si>
    <t>De Cnodder Kristof</t>
  </si>
  <si>
    <t>Colman Gabriel</t>
  </si>
  <si>
    <t>Venstermans Frans</t>
  </si>
  <si>
    <t>Devriendt Michel</t>
  </si>
  <si>
    <t>Somers Rik</t>
  </si>
  <si>
    <t>Bogaerts Eddy</t>
  </si>
  <si>
    <t>Vandenberghe Luc</t>
  </si>
  <si>
    <t>Maclaine Pont Roy</t>
  </si>
  <si>
    <t>Spaenhoven Romain</t>
  </si>
  <si>
    <t>Vandenbosch Raymond</t>
  </si>
  <si>
    <t>Loos Herman</t>
  </si>
  <si>
    <t>Cnudde Remi</t>
  </si>
  <si>
    <t>Dijckmans Lucas</t>
  </si>
  <si>
    <t>Smets Louisa</t>
  </si>
  <si>
    <t>Van Hove Kenny</t>
  </si>
  <si>
    <t>More Jean</t>
  </si>
  <si>
    <t>Hofman Raf</t>
  </si>
  <si>
    <t>Bracke Freddy</t>
  </si>
  <si>
    <t>Somers Ludo (Dw)</t>
  </si>
  <si>
    <t>Smet Hilde</t>
  </si>
  <si>
    <t>Heukels Wim</t>
  </si>
  <si>
    <t>Pernet Roger</t>
  </si>
  <si>
    <t>Van Den Avyle André</t>
  </si>
  <si>
    <t>Van Muylem Tom</t>
  </si>
  <si>
    <t>Beert Jean Pierre</t>
  </si>
  <si>
    <t>De Saeger André</t>
  </si>
  <si>
    <t>Maerten Rita</t>
  </si>
  <si>
    <t>Buyle Frans</t>
  </si>
  <si>
    <t>Smeets Etienne</t>
  </si>
  <si>
    <t>De Meutter François</t>
  </si>
  <si>
    <t>Zwemmer Dinie</t>
  </si>
  <si>
    <t>Merchouk Lounis</t>
  </si>
  <si>
    <t>Meerbergen Paul</t>
  </si>
  <si>
    <t>Keldermans Georges</t>
  </si>
  <si>
    <t>De Schaut François</t>
  </si>
  <si>
    <t>Vanderlinden Jaak</t>
  </si>
  <si>
    <t xml:space="preserve">De Puydt Luc           </t>
  </si>
  <si>
    <t>Houtevelts François</t>
  </si>
  <si>
    <t>Van Wesemael Jan</t>
  </si>
  <si>
    <t>Jacobs Serge</t>
  </si>
  <si>
    <t>Holemans Lucie</t>
  </si>
  <si>
    <t>Vereecke Arlette</t>
  </si>
  <si>
    <t>Meyvaert Serge</t>
  </si>
  <si>
    <t>Ormay Krisztina</t>
  </si>
  <si>
    <t>Wijnen Robert</t>
  </si>
  <si>
    <t>De Roos Timothy</t>
  </si>
  <si>
    <t>Gerlo Erik</t>
  </si>
  <si>
    <t>Thomas Alex</t>
  </si>
  <si>
    <t>Vander Mijnsbrugge Jo</t>
  </si>
  <si>
    <t>Vander Mijnsbrugge Karel</t>
  </si>
  <si>
    <t>Vermeyen Julien</t>
  </si>
  <si>
    <t>Magerman Luc</t>
  </si>
  <si>
    <t>Wouters Rik</t>
  </si>
  <si>
    <t>Quiquempoix Michel</t>
  </si>
  <si>
    <t>Rijckman Sophie</t>
  </si>
  <si>
    <t>Kenis Jos</t>
  </si>
  <si>
    <t>Busschaert Martin</t>
  </si>
  <si>
    <t>De Troch Hubert</t>
  </si>
  <si>
    <t>Ghys Swa</t>
  </si>
  <si>
    <t>Bertin Etienne</t>
  </si>
  <si>
    <t>De Vos Johan</t>
  </si>
  <si>
    <t>Vincent Hubert</t>
  </si>
  <si>
    <t>Jeunen Jeanine</t>
  </si>
  <si>
    <t>Bombois Pierre</t>
  </si>
  <si>
    <t>Huysegoms Leo</t>
  </si>
  <si>
    <t>Verlinde Robert</t>
  </si>
  <si>
    <t>Vanparijs Pieter</t>
  </si>
  <si>
    <t>Van Berkel Marjolein</t>
  </si>
  <si>
    <t>Dias Eddy</t>
  </si>
  <si>
    <t>Van Dijck Erik</t>
  </si>
  <si>
    <t>De Houwer May</t>
  </si>
  <si>
    <t>Miroslaw Wiesia</t>
  </si>
  <si>
    <t>Welfring Josette</t>
  </si>
  <si>
    <t>Dijckmans Lowie</t>
  </si>
  <si>
    <t>Bonne Maurice</t>
  </si>
  <si>
    <t>Dehaye Bernard</t>
  </si>
  <si>
    <t>Dewasme Isabelle</t>
  </si>
  <si>
    <t>Postelmans Eliane</t>
  </si>
  <si>
    <t>Haerens Hendrik</t>
  </si>
  <si>
    <t>Keusters François</t>
  </si>
  <si>
    <t>De Groot Chris</t>
  </si>
  <si>
    <t>Campana Francine</t>
  </si>
  <si>
    <t>Vanoycke Christian</t>
  </si>
  <si>
    <t>Craeybeckx Luk</t>
  </si>
  <si>
    <t>Von Arx Ghislaine</t>
  </si>
  <si>
    <t>Geens Jos</t>
  </si>
  <si>
    <t>Van Gool Bea</t>
  </si>
  <si>
    <t>De Clerck Paul</t>
  </si>
  <si>
    <t>Troquet Jacques Sr</t>
  </si>
  <si>
    <t>Loveniers Thomas</t>
  </si>
  <si>
    <t>Theunissen Vera</t>
  </si>
  <si>
    <t>Vandenbussche Carlo</t>
  </si>
  <si>
    <t>Norman Beni</t>
  </si>
  <si>
    <t>Norman André</t>
  </si>
  <si>
    <t>Engelen Pierre (1)</t>
  </si>
  <si>
    <t>Muyssen Jos</t>
  </si>
  <si>
    <t>Beert Brigitte</t>
  </si>
  <si>
    <t>Brouwer Paul</t>
  </si>
  <si>
    <t>De Vischer Lucienne</t>
  </si>
  <si>
    <t>Lambeets Lode</t>
  </si>
  <si>
    <t>Wirya Tomasz</t>
  </si>
  <si>
    <t>Verstraeten Jacques</t>
  </si>
  <si>
    <t>Bral Diane</t>
  </si>
  <si>
    <t>De Cuyper Herman</t>
  </si>
  <si>
    <t>Slap Rita</t>
  </si>
  <si>
    <t>Vanbroekhoven Stefan</t>
  </si>
  <si>
    <t>Van Damme Liliosa</t>
  </si>
  <si>
    <t>Braine Ineke</t>
  </si>
  <si>
    <t>Janssens Marc</t>
  </si>
  <si>
    <t>Tirez Hans</t>
  </si>
  <si>
    <t>Naessens René</t>
  </si>
  <si>
    <t>Hensen Jean</t>
  </si>
  <si>
    <t>Contreras Carlos</t>
  </si>
  <si>
    <t>Den Dauw Lucie</t>
  </si>
  <si>
    <t>Labaere Alain</t>
  </si>
  <si>
    <t>Nelissen Jos</t>
  </si>
  <si>
    <t>Mataigne Jean</t>
  </si>
  <si>
    <t>Van Middelem Guy</t>
  </si>
  <si>
    <t>Van De Velde Pierre</t>
  </si>
  <si>
    <t>Van De Put Eric</t>
  </si>
  <si>
    <t>Maex Guy</t>
  </si>
  <si>
    <t>Van Santvoort Hugo</t>
  </si>
  <si>
    <t>Borms Tony</t>
  </si>
  <si>
    <t>Knops Gerard</t>
  </si>
  <si>
    <t>Meulemans Emiel</t>
  </si>
  <si>
    <t>Herssens Alain</t>
  </si>
  <si>
    <t>Wesseling Jos</t>
  </si>
  <si>
    <t>Saada Nathalie</t>
  </si>
  <si>
    <t>Camerlinck Peter</t>
  </si>
  <si>
    <t>De Maertelaere Muriel</t>
  </si>
  <si>
    <t>Monten Gust</t>
  </si>
  <si>
    <t>Vandenbon Guido</t>
  </si>
  <si>
    <t>De Jong Douwe</t>
  </si>
  <si>
    <t>Khomiakov Robert</t>
  </si>
  <si>
    <t>De Block Lucienne</t>
  </si>
  <si>
    <t>Van Driessche Chris</t>
  </si>
  <si>
    <t>Cuppens Frederik</t>
  </si>
  <si>
    <t>Medaerts Herman</t>
  </si>
  <si>
    <t>Magerman Bart</t>
  </si>
  <si>
    <t>Vercammen Paul</t>
  </si>
  <si>
    <t>Muylaert Mark</t>
  </si>
  <si>
    <t>Debroey Koen</t>
  </si>
  <si>
    <t>Kemel Johan</t>
  </si>
  <si>
    <t>Laureyns Rita</t>
  </si>
  <si>
    <t>Van Overmeire Marcel</t>
  </si>
  <si>
    <t>Segers Marcel</t>
  </si>
  <si>
    <t>Meurrens Peter</t>
  </si>
  <si>
    <t>Parthoens Georges</t>
  </si>
  <si>
    <t>Dijckmans Jef</t>
  </si>
  <si>
    <t>Troquet Mimi</t>
  </si>
  <si>
    <t>De Schepper Henri</t>
  </si>
  <si>
    <t>Catry Charlie</t>
  </si>
  <si>
    <t>Francen Wim</t>
  </si>
  <si>
    <t>Clé Hilda</t>
  </si>
  <si>
    <t>Dejonghe Brigitte</t>
  </si>
  <si>
    <t>Leys Eric</t>
  </si>
  <si>
    <t>Maes Johan</t>
  </si>
  <si>
    <t>Martin Ludo</t>
  </si>
  <si>
    <t>Cant Harry</t>
  </si>
  <si>
    <t>Caus Magda</t>
  </si>
  <si>
    <t>Fornoville Norbert</t>
  </si>
  <si>
    <t>Vanderplanken Olga</t>
  </si>
  <si>
    <t>Vanderlinden Lieve</t>
  </si>
  <si>
    <t>Driesen Henri</t>
  </si>
  <si>
    <t>Joos Mieke</t>
  </si>
  <si>
    <t>Broeckx Wieza</t>
  </si>
  <si>
    <t>Huysmans Marijk</t>
  </si>
  <si>
    <t>Kockx Simonne</t>
  </si>
  <si>
    <t>Burssens Walter</t>
  </si>
  <si>
    <t>Vandenborre Joris</t>
  </si>
  <si>
    <t>Bongers Jan</t>
  </si>
  <si>
    <t>Rohaert Bob</t>
  </si>
  <si>
    <t>Buschgens Lisette</t>
  </si>
  <si>
    <t>Vermeiren Frans</t>
  </si>
  <si>
    <t>Palmans Jaak</t>
  </si>
  <si>
    <t>Van den Eynde Jef</t>
  </si>
  <si>
    <t>Ceulemans Alma</t>
  </si>
  <si>
    <t>Ceulemans Jacques</t>
  </si>
  <si>
    <t>Van Woensel Hans</t>
  </si>
  <si>
    <t>Nuyts Frida</t>
  </si>
  <si>
    <t>De Witte Iris</t>
  </si>
  <si>
    <t>Mullens Thierry</t>
  </si>
  <si>
    <t>Van Der Plas Mariette</t>
  </si>
  <si>
    <t>Vanderlinden Victor</t>
  </si>
  <si>
    <t>De Jong Anton</t>
  </si>
  <si>
    <t>Somers Ludo (Kem)</t>
  </si>
  <si>
    <t>De Cloedt Els</t>
  </si>
  <si>
    <t>Beerten Simon</t>
  </si>
  <si>
    <t>Mulder Rita</t>
  </si>
  <si>
    <t>Roers Erna</t>
  </si>
  <si>
    <t>Roers Willy</t>
  </si>
  <si>
    <t>Smidt Charles</t>
  </si>
  <si>
    <t>Covens Hilaire</t>
  </si>
  <si>
    <t>Marien Maurice</t>
  </si>
  <si>
    <t>Pharasijn Jean</t>
  </si>
  <si>
    <t>Van Laer Jo</t>
  </si>
  <si>
    <t>Cammaert Marleen</t>
  </si>
  <si>
    <t>Clinckaert Norbert</t>
  </si>
  <si>
    <t>Meir Viviane</t>
  </si>
  <si>
    <t>Oosters Miel</t>
  </si>
  <si>
    <t>Bex Luc</t>
  </si>
  <si>
    <t>Wesseling Steef</t>
  </si>
  <si>
    <t>De Backer Luc</t>
  </si>
  <si>
    <t>Geboers André</t>
  </si>
  <si>
    <t>De Deken Bob</t>
  </si>
  <si>
    <t>Swinnen Thomas</t>
  </si>
  <si>
    <t>Depypere Marc</t>
  </si>
  <si>
    <t>Van Sinay Eddy</t>
  </si>
  <si>
    <t>Martens Marie Jeanne</t>
  </si>
  <si>
    <t>De Smet Georges</t>
  </si>
  <si>
    <t>Segers Luc</t>
  </si>
  <si>
    <t>Tan Benny</t>
  </si>
  <si>
    <t>Melkenbeek Renaat</t>
  </si>
  <si>
    <t>Vervoort Katherine</t>
  </si>
  <si>
    <t>Mast Thierry</t>
  </si>
  <si>
    <t>Van Driessche Patrick</t>
  </si>
  <si>
    <t>Sonneville Arlette</t>
  </si>
  <si>
    <t>Vrints Frans</t>
  </si>
  <si>
    <t>Gaillard Vincent</t>
  </si>
  <si>
    <t>Hoebeeck Jos</t>
  </si>
  <si>
    <t xml:space="preserve">Bormans Jean-Pierre </t>
  </si>
  <si>
    <t xml:space="preserve">Leplat Andre             </t>
  </si>
  <si>
    <t>Van Den Bossche Louis</t>
  </si>
  <si>
    <t>Turksma Marieke</t>
  </si>
  <si>
    <t>Turksma Wil</t>
  </si>
  <si>
    <t>De Buck Nadine</t>
  </si>
  <si>
    <t>Deckers Rudy</t>
  </si>
  <si>
    <t>Truyens Claudine</t>
  </si>
  <si>
    <t>Osterrieth Milou</t>
  </si>
  <si>
    <t>Niesten Marc</t>
  </si>
  <si>
    <t>Wouters Stefaan</t>
  </si>
  <si>
    <t>Van Os Frank</t>
  </si>
  <si>
    <t>Whittingham John</t>
  </si>
  <si>
    <t>Briers Jaak</t>
  </si>
  <si>
    <t>Roels Wilfried</t>
  </si>
  <si>
    <t xml:space="preserve">De Bruyne Paul        </t>
  </si>
  <si>
    <t>Motte Niddy</t>
  </si>
  <si>
    <t>Chaubet Ludo</t>
  </si>
  <si>
    <t>Both Eric</t>
  </si>
  <si>
    <t>De Vos Diane</t>
  </si>
  <si>
    <t>Deliege Leon</t>
  </si>
  <si>
    <t xml:space="preserve">Dewit Dennis </t>
  </si>
  <si>
    <t>Sellink Arie</t>
  </si>
  <si>
    <t>Machtelinckx Paul</t>
  </si>
  <si>
    <t>Vergoed Hans</t>
  </si>
  <si>
    <t>Van De Velde Luk</t>
  </si>
  <si>
    <t>De Bruyn Cyriel</t>
  </si>
  <si>
    <t>Mendonck Ludo</t>
  </si>
  <si>
    <t>Thijs Hugo</t>
  </si>
  <si>
    <t>Blomme Raymond</t>
  </si>
  <si>
    <t>Dillen François</t>
  </si>
  <si>
    <t>Geens Joris</t>
  </si>
  <si>
    <t>Beusen Benny</t>
  </si>
  <si>
    <t>Vandeweijer Cyriel</t>
  </si>
  <si>
    <t>Thoen Frans</t>
  </si>
  <si>
    <t>Callens Johan</t>
  </si>
  <si>
    <t>Chabot Liliane</t>
  </si>
  <si>
    <t>Bral Marc</t>
  </si>
  <si>
    <t>Verplancke Dis</t>
  </si>
  <si>
    <t>Zaman Roger</t>
  </si>
  <si>
    <t>Mullens Ada</t>
  </si>
  <si>
    <t>Mullens Robert</t>
  </si>
  <si>
    <t>Bollen An</t>
  </si>
  <si>
    <t>Grange Bob</t>
  </si>
  <si>
    <t>Rens Eddie</t>
  </si>
  <si>
    <t>Janssens Rudi</t>
  </si>
  <si>
    <t>Croes Guido</t>
  </si>
  <si>
    <t>Herbosch Peter</t>
  </si>
  <si>
    <t>De Winter Paul</t>
  </si>
  <si>
    <t>Lucassen Ton</t>
  </si>
  <si>
    <t>Van Bastelaere Freddy</t>
  </si>
  <si>
    <t>Rogiest Yess</t>
  </si>
  <si>
    <t>Vermeiren Leo</t>
  </si>
  <si>
    <t>Fastenaekels Johan</t>
  </si>
  <si>
    <t>Van Opstal Jeanne</t>
  </si>
  <si>
    <t>Saenen Jef</t>
  </si>
  <si>
    <t>Verdonck Paula</t>
  </si>
  <si>
    <t>Biebaut Dirk</t>
  </si>
  <si>
    <t>Zeegers Alain</t>
  </si>
  <si>
    <t>Dombret Gustaaf</t>
  </si>
  <si>
    <t>Van Den Broeck Ben</t>
  </si>
  <si>
    <t>Van Straelen Henri</t>
  </si>
  <si>
    <t>Overeem Hanneke</t>
  </si>
  <si>
    <t>Parikh Pushpa</t>
  </si>
  <si>
    <t>Parikh Ramesh</t>
  </si>
  <si>
    <t>Van Der Biest Etienne</t>
  </si>
  <si>
    <t>Bleux Theo</t>
  </si>
  <si>
    <t>Baert Sonja</t>
  </si>
  <si>
    <t>Luyten Roger</t>
  </si>
  <si>
    <t>Timmers Mia</t>
  </si>
  <si>
    <t>Deproost Walter</t>
  </si>
  <si>
    <t>Wouters Joris</t>
  </si>
  <si>
    <t>Vermandere Lieve</t>
  </si>
  <si>
    <t>De Nave Thierry</t>
  </si>
  <si>
    <t>Maesen Lucien</t>
  </si>
  <si>
    <t>Weygers Frans</t>
  </si>
  <si>
    <t>Terwingen Guido</t>
  </si>
  <si>
    <t>De Laet Emiel</t>
  </si>
  <si>
    <t>Kozlecki Tomasz</t>
  </si>
  <si>
    <t>De Regge René</t>
  </si>
  <si>
    <t>Oushoorn Marc</t>
  </si>
  <si>
    <t>Geirregat Roger</t>
  </si>
  <si>
    <t>Hufkens Achiel</t>
  </si>
  <si>
    <t>Maes Albert</t>
  </si>
  <si>
    <t>Devos Hugo</t>
  </si>
  <si>
    <t>Depauw Frederic</t>
  </si>
  <si>
    <t>Kums Dirk</t>
  </si>
  <si>
    <t>Meijfroidt Karel</t>
  </si>
  <si>
    <t>Schelfhout Ive</t>
  </si>
  <si>
    <t>Deheyder Leo</t>
  </si>
  <si>
    <t>Vanderheyden Etjen</t>
  </si>
  <si>
    <t>Willems Roger</t>
  </si>
  <si>
    <t>Lietart Pieter</t>
  </si>
  <si>
    <t>De Waele Linda</t>
  </si>
  <si>
    <t>Van Den Broeck Cike</t>
  </si>
  <si>
    <t>Berbers Katrien</t>
  </si>
  <si>
    <t>Van Caeneghem Jaak</t>
  </si>
  <si>
    <t>Cornelis Werner</t>
  </si>
  <si>
    <t>Pintelon Nicolas</t>
  </si>
  <si>
    <t>Molenaer Ralph</t>
  </si>
  <si>
    <t>Huybrechts Tom</t>
  </si>
  <si>
    <t>Verachten Joris</t>
  </si>
  <si>
    <t>De Ridder Georges</t>
  </si>
  <si>
    <t>Deckers Bruno</t>
  </si>
  <si>
    <t>De Baere Raoul</t>
  </si>
  <si>
    <t>Goossens Frieda</t>
  </si>
  <si>
    <t>Verheye Raoul</t>
  </si>
  <si>
    <t>Van Gele Edith</t>
  </si>
  <si>
    <t>Van Eetvelde Niels</t>
  </si>
  <si>
    <t>Maes Jurgen</t>
  </si>
  <si>
    <t>Vanoverberghe Johan</t>
  </si>
  <si>
    <t>Decock Guy</t>
  </si>
  <si>
    <t>De Caluwe Jean-Raphael</t>
  </si>
  <si>
    <t>Meeusen Piet</t>
  </si>
  <si>
    <t>Van Eynde Cookie</t>
  </si>
  <si>
    <t>Lauwers Hilde</t>
  </si>
  <si>
    <t xml:space="preserve">Desmet Philippe      </t>
  </si>
  <si>
    <t>Van Oosterhout Jaak</t>
  </si>
  <si>
    <t>Von Arx Hans</t>
  </si>
  <si>
    <t>Waisblum Calanit</t>
  </si>
  <si>
    <t>Przybylek Bozenna</t>
  </si>
  <si>
    <t>Clerckx Nest</t>
  </si>
  <si>
    <t>Falleyn Chris</t>
  </si>
  <si>
    <t>Daele Yves</t>
  </si>
  <si>
    <t>Van Den Dwey Jos</t>
  </si>
  <si>
    <t>Sayde Alex</t>
  </si>
  <si>
    <t>Van Herck Paul</t>
  </si>
  <si>
    <t>Vanderlinden Mia</t>
  </si>
  <si>
    <t>Colpaert Dirk</t>
  </si>
  <si>
    <t>Libbrecht Yannick</t>
  </si>
  <si>
    <t>Nijsen Helen</t>
  </si>
  <si>
    <t>Dupont André</t>
  </si>
  <si>
    <t>De Prins August</t>
  </si>
  <si>
    <t>De Jong Anky</t>
  </si>
  <si>
    <t>Staetemans Eliane</t>
  </si>
  <si>
    <t>Ruiz Manu</t>
  </si>
  <si>
    <t>Timmers Jaak</t>
  </si>
  <si>
    <t>Van Brabandt Kurt</t>
  </si>
  <si>
    <t>Eeckhout Marc</t>
  </si>
  <si>
    <t>Bonte Ludo</t>
  </si>
  <si>
    <t>Rogiest Chantal</t>
  </si>
  <si>
    <t>Janssens Daniel</t>
  </si>
  <si>
    <t>Van Bergen Marie Jeanne</t>
  </si>
  <si>
    <t>Van Den Put Jef</t>
  </si>
  <si>
    <t>Van Den Put Roger</t>
  </si>
  <si>
    <t>Secretin Magda</t>
  </si>
  <si>
    <t>Jacobs André</t>
  </si>
  <si>
    <t>Ketelbuters Edgard</t>
  </si>
  <si>
    <t>Simoens Dicky</t>
  </si>
  <si>
    <t>Stas Carlo</t>
  </si>
  <si>
    <t>Van De Put Hervé</t>
  </si>
  <si>
    <t>Schiltz Ivo</t>
  </si>
  <si>
    <t>Cannaerts Ludo</t>
  </si>
  <si>
    <t>Troquay Pierre</t>
  </si>
  <si>
    <t>Latour Jean</t>
  </si>
  <si>
    <t>Schols Louis</t>
  </si>
  <si>
    <t>Van Geit Sandra</t>
  </si>
  <si>
    <t>Dehaye Clovis</t>
  </si>
  <si>
    <t>De Rop Luc</t>
  </si>
  <si>
    <t>Goossens Staf</t>
  </si>
  <si>
    <t>Dielman Paula</t>
  </si>
  <si>
    <t>Van Doninck Sus</t>
  </si>
  <si>
    <t>De Backer Anne</t>
  </si>
  <si>
    <t>Heijl Netty</t>
  </si>
  <si>
    <t>Maes Marc</t>
  </si>
  <si>
    <t>De Roos Paul</t>
  </si>
  <si>
    <t>Lamote Paul</t>
  </si>
  <si>
    <t>Anthonis Mia</t>
  </si>
  <si>
    <t xml:space="preserve">Van Der Vorst Mike         </t>
  </si>
  <si>
    <t>Serneels Flor</t>
  </si>
  <si>
    <t>Van Ranst Flor</t>
  </si>
  <si>
    <t>Van Troyen Louis</t>
  </si>
  <si>
    <t>Claessens Guido</t>
  </si>
  <si>
    <t>Simons Eddy</t>
  </si>
  <si>
    <t>Orye Danny</t>
  </si>
  <si>
    <t>Sijens Robert</t>
  </si>
  <si>
    <t>Julin Marie-Josée</t>
  </si>
  <si>
    <t>Verhasselt Jan</t>
  </si>
  <si>
    <t>Deelstra Andries</t>
  </si>
  <si>
    <t>Quisthoudt Renia</t>
  </si>
  <si>
    <t>Vande Putte Jean</t>
  </si>
  <si>
    <t xml:space="preserve">Zaeyen Marion </t>
  </si>
  <si>
    <t>Little Anthony</t>
  </si>
  <si>
    <t>Callens Joost</t>
  </si>
  <si>
    <t>Vormezeele Bernadette</t>
  </si>
  <si>
    <t xml:space="preserve">Vryens Luc             </t>
  </si>
  <si>
    <t>Jeunen Pierre</t>
  </si>
  <si>
    <t>Meyers Micheline</t>
  </si>
  <si>
    <t>Speleers Louis Carl</t>
  </si>
  <si>
    <t>Van Hoof Paul</t>
  </si>
  <si>
    <t>Bruggeman Marc</t>
  </si>
  <si>
    <t>Wiche Liselotte</t>
  </si>
  <si>
    <t>Van Damme Paul</t>
  </si>
  <si>
    <t>Eyckmans Raymond</t>
  </si>
  <si>
    <t>Van Roey André</t>
  </si>
  <si>
    <t>Van Velthoven Walter</t>
  </si>
  <si>
    <t>Caubergh Pierre</t>
  </si>
  <si>
    <t>De Roover Jo</t>
  </si>
  <si>
    <t>Logtman Denis</t>
  </si>
  <si>
    <t>Bruyns Jan</t>
  </si>
  <si>
    <t>Walraet Jan</t>
  </si>
  <si>
    <t>Mataigne Laurent</t>
  </si>
  <si>
    <t>Rutsaert Leopold</t>
  </si>
  <si>
    <t>Celis Jos</t>
  </si>
  <si>
    <t>De Vos Alain</t>
  </si>
  <si>
    <t>Van De Maele Jackie</t>
  </si>
  <si>
    <t>Vandebriel Jean Louis</t>
  </si>
  <si>
    <t>Van Overloop Staf</t>
  </si>
  <si>
    <t>De Baeremaeker Marcel</t>
  </si>
  <si>
    <t>Maes Antoine</t>
  </si>
  <si>
    <t>Daelman Rafaella</t>
  </si>
  <si>
    <t>Verbeke Lea</t>
  </si>
  <si>
    <t>Crekillie Christian</t>
  </si>
  <si>
    <t>Gottcheiner Alain</t>
  </si>
  <si>
    <t>Droesbeke Patrick</t>
  </si>
  <si>
    <t>Verret Franzin</t>
  </si>
  <si>
    <t>Hubo Marc</t>
  </si>
  <si>
    <t>Segers Michel</t>
  </si>
  <si>
    <t>Claus Roger</t>
  </si>
  <si>
    <t>Ledinek Johan</t>
  </si>
  <si>
    <t>Bekaert Patrick</t>
  </si>
  <si>
    <t>Meyfroot Patrick</t>
  </si>
  <si>
    <t>De Gelas Bart</t>
  </si>
  <si>
    <t>Deridder Armand</t>
  </si>
  <si>
    <t>Mestdagh Lieven</t>
  </si>
  <si>
    <t>Bremer Aris</t>
  </si>
  <si>
    <t>Stocke Denise</t>
  </si>
  <si>
    <t>Driessens Willy</t>
  </si>
  <si>
    <t>Lamote Peter</t>
  </si>
  <si>
    <t>Alleyn Jeannot</t>
  </si>
  <si>
    <t>Balyu Jean</t>
  </si>
  <si>
    <t>Voets Jeannine</t>
  </si>
  <si>
    <t>Lemmens Julienne</t>
  </si>
  <si>
    <t>Verwilghen Leo</t>
  </si>
  <si>
    <t>De Vroede Maurice</t>
  </si>
  <si>
    <t>Stevens Frank</t>
  </si>
  <si>
    <t>Van Dessel Dirk</t>
  </si>
  <si>
    <t>Wauters Georges</t>
  </si>
  <si>
    <t>Billiet Sven</t>
  </si>
  <si>
    <t>Caeymaex Yves</t>
  </si>
  <si>
    <t>Lauryssens Agnes</t>
  </si>
  <si>
    <t>Bloquiaux Wim</t>
  </si>
  <si>
    <t>Druant Bernard</t>
  </si>
  <si>
    <t>De Neve Willy</t>
  </si>
  <si>
    <t>Janssens Viviane</t>
  </si>
  <si>
    <t>Vervloessem Guy</t>
  </si>
  <si>
    <t>Valcke André</t>
  </si>
  <si>
    <t>Schoonjans Marcel</t>
  </si>
  <si>
    <t>Van Den Bogaert Jackie</t>
  </si>
  <si>
    <t>Paulussen Toon</t>
  </si>
  <si>
    <t>Gochet Willy</t>
  </si>
  <si>
    <t>Deyaert Goeland</t>
  </si>
  <si>
    <t>Pieters Mark</t>
  </si>
  <si>
    <t>Van Eeghem Julien</t>
  </si>
  <si>
    <t>Demeulemeester Rik</t>
  </si>
  <si>
    <t>Van Der Stockt Bert</t>
  </si>
  <si>
    <t>Devriendt Rien</t>
  </si>
  <si>
    <t>Van Overloop Karel</t>
  </si>
  <si>
    <t>Van Overloop Karl</t>
  </si>
  <si>
    <t xml:space="preserve">Vander Haegen Roland </t>
  </si>
  <si>
    <t>Deprez Christiane</t>
  </si>
  <si>
    <t>Luyten Marc</t>
  </si>
  <si>
    <t xml:space="preserve">Cuyvers Lieve          </t>
  </si>
  <si>
    <t>Vermeulen Martin</t>
  </si>
  <si>
    <t>Cotton Andrée</t>
  </si>
  <si>
    <t>Debruyne Paul</t>
  </si>
  <si>
    <t>Duyck Lucienne</t>
  </si>
  <si>
    <t>Van Den Heuvel Didier</t>
  </si>
  <si>
    <t>Carroen Louis</t>
  </si>
  <si>
    <t>De Clercq Eric</t>
  </si>
  <si>
    <t>Delchevalerie Christian</t>
  </si>
  <si>
    <t>Van Ginderachter Will</t>
  </si>
  <si>
    <t>Clarys Elise</t>
  </si>
  <si>
    <t>Mangelschots Serge</t>
  </si>
  <si>
    <t>Lijssens Karel</t>
  </si>
  <si>
    <t>Wellens Dirk</t>
  </si>
  <si>
    <t>Bogaert Jeanne</t>
  </si>
  <si>
    <t>Heyrman Marleen</t>
  </si>
  <si>
    <t>Deketelaere Andre</t>
  </si>
  <si>
    <t>Appelmans Rolande</t>
  </si>
  <si>
    <t>Van Leuven Marc</t>
  </si>
  <si>
    <t>Van Teijlingen Els</t>
  </si>
  <si>
    <t>Amar Eliahu</t>
  </si>
  <si>
    <t>Boes Marc</t>
  </si>
  <si>
    <t>Boes Pierre</t>
  </si>
  <si>
    <t>Magerman Marc</t>
  </si>
  <si>
    <t>Vander Massen Mady</t>
  </si>
  <si>
    <t>Claessens Lieve</t>
  </si>
  <si>
    <t>Van Den Broeck Louisa</t>
  </si>
  <si>
    <t>Decuypere Marcel</t>
  </si>
  <si>
    <t>Verpaele Erik</t>
  </si>
  <si>
    <t>Daemen Marleen</t>
  </si>
  <si>
    <t>Grondelaers Freddy</t>
  </si>
  <si>
    <t>Beyens Kris</t>
  </si>
  <si>
    <t>De Moor Philippe</t>
  </si>
  <si>
    <t>Bosmans Lea</t>
  </si>
  <si>
    <t>Zwijsen Jack</t>
  </si>
  <si>
    <t>Rasschaert Staf</t>
  </si>
  <si>
    <t>Sergeant Eric</t>
  </si>
  <si>
    <t>Sergeant Lut</t>
  </si>
  <si>
    <t>Van Den Broeck Jan</t>
  </si>
  <si>
    <t>Reymenans Hedwige</t>
  </si>
  <si>
    <t>Wyckmans Chris</t>
  </si>
  <si>
    <t>De Coster-Cornet Victor</t>
  </si>
  <si>
    <t>Van Kerckhoven Dirk</t>
  </si>
  <si>
    <t>Staelens Patrick</t>
  </si>
  <si>
    <t>Siebens Marleen</t>
  </si>
  <si>
    <t>Bernaerts Georges</t>
  </si>
  <si>
    <t>De Keyser Rony</t>
  </si>
  <si>
    <t>Devlies Luc</t>
  </si>
  <si>
    <t>Audenaert Rudi</t>
  </si>
  <si>
    <t>Jacobs Frank</t>
  </si>
  <si>
    <t>Demey Geert</t>
  </si>
  <si>
    <t>Geelen Julien</t>
  </si>
  <si>
    <t>Mangelschots Jef</t>
  </si>
  <si>
    <t>Segers Edwin</t>
  </si>
  <si>
    <t>Luyckx Brecht</t>
  </si>
  <si>
    <t>Hellemans Ray</t>
  </si>
  <si>
    <t>Van Aert Stan</t>
  </si>
  <si>
    <t>Fonteyn Linda</t>
  </si>
  <si>
    <t>Heip Lennart</t>
  </si>
  <si>
    <t>Peeters Marc</t>
  </si>
  <si>
    <t>Vanderhaegen Hugo</t>
  </si>
  <si>
    <t>Fierens Eric</t>
  </si>
  <si>
    <t xml:space="preserve">Horemans Roger      </t>
  </si>
  <si>
    <t>Van De Meerssche Jan</t>
  </si>
  <si>
    <t>Van Soom Geert</t>
  </si>
  <si>
    <t>Vervoort Leen</t>
  </si>
  <si>
    <t>Samson Eline</t>
  </si>
  <si>
    <t xml:space="preserve">Bulteel Marc </t>
  </si>
  <si>
    <t>Schroons Luc</t>
  </si>
  <si>
    <t xml:space="preserve">De Cerck Fons </t>
  </si>
  <si>
    <t>Elfrink Loek</t>
  </si>
  <si>
    <t>Strijckers Luc</t>
  </si>
  <si>
    <t>De Kimpe Louis</t>
  </si>
  <si>
    <t>Van Der Auwera Jacqueline</t>
  </si>
  <si>
    <t>Swolfs Micheline</t>
  </si>
  <si>
    <t>De Pauw Bob</t>
  </si>
  <si>
    <t>Verwaest Lou</t>
  </si>
  <si>
    <t>Zeegers Bruno</t>
  </si>
  <si>
    <t>Anthonis André</t>
  </si>
  <si>
    <t>De Letter Sonia</t>
  </si>
  <si>
    <t>De Schepper Jacques</t>
  </si>
  <si>
    <t>Theunis Yvan</t>
  </si>
  <si>
    <t>Goevaerts Constant</t>
  </si>
  <si>
    <t>Slegers Maria</t>
  </si>
  <si>
    <t>Clerckx Gemma</t>
  </si>
  <si>
    <t>Rochus Bert</t>
  </si>
  <si>
    <t>Rochus Robert</t>
  </si>
  <si>
    <t>Devrieze Romain</t>
  </si>
  <si>
    <t>Verhaeghe Xavier</t>
  </si>
  <si>
    <t>Allossery Tine</t>
  </si>
  <si>
    <t>Depla Lieve</t>
  </si>
  <si>
    <t>Stuer René</t>
  </si>
  <si>
    <t>Van Cauwenberghe Georges</t>
  </si>
  <si>
    <t>Vereecken Mark</t>
  </si>
  <si>
    <t>Hens Werner</t>
  </si>
  <si>
    <t>Van Tricht Marcel</t>
  </si>
  <si>
    <t>De Donder Pierre</t>
  </si>
  <si>
    <t>Ory Octaaf</t>
  </si>
  <si>
    <t>Borghs Louis</t>
  </si>
  <si>
    <t>Van Den Putte Bon</t>
  </si>
  <si>
    <t>Begas Jozef</t>
  </si>
  <si>
    <t>Rosias Jef</t>
  </si>
  <si>
    <t>Clybouw Noella</t>
  </si>
  <si>
    <t>D'Herdt Iwein</t>
  </si>
  <si>
    <t>Masbeux</t>
  </si>
  <si>
    <t>Bussche Chris</t>
  </si>
  <si>
    <t>Lefever Roger</t>
  </si>
  <si>
    <t>Marchant Ferdinand</t>
  </si>
  <si>
    <t>Hardy Margaretha</t>
  </si>
  <si>
    <t>Michiels Maurice</t>
  </si>
  <si>
    <t>Callebout Norbert</t>
  </si>
  <si>
    <t>Puystjens Marie Rose</t>
  </si>
  <si>
    <t>De Bundel Hildegarde</t>
  </si>
  <si>
    <t>Ghyssen Kamiel</t>
  </si>
  <si>
    <t>Bellen Jean-Pierre</t>
  </si>
  <si>
    <t>Cop René</t>
  </si>
  <si>
    <t>Smits Eddy</t>
  </si>
  <si>
    <t>Merckx Elvire</t>
  </si>
  <si>
    <t>Verbeek Magda</t>
  </si>
  <si>
    <t>Verbraeken Andre</t>
  </si>
  <si>
    <t>Breemeersch Robert</t>
  </si>
  <si>
    <t>D'Haene Werner</t>
  </si>
  <si>
    <t>Bernaert Marc</t>
  </si>
  <si>
    <t>Lommelen Marcel</t>
  </si>
  <si>
    <t>Vasconcelos Luis</t>
  </si>
  <si>
    <t>Mertens Paul</t>
  </si>
  <si>
    <t>Verriest Huguette</t>
  </si>
  <si>
    <t>Hellemans Leo</t>
  </si>
  <si>
    <t>Sol Lieve</t>
  </si>
  <si>
    <t>Clark Stephanie</t>
  </si>
  <si>
    <t>Jonckheer Sylvie</t>
  </si>
  <si>
    <t>Tiebos André</t>
  </si>
  <si>
    <t>Van Hoydonck Chris</t>
  </si>
  <si>
    <t>De Bosscher Philippe</t>
  </si>
  <si>
    <t>Degroux Ingrid</t>
  </si>
  <si>
    <t xml:space="preserve">Meulemand Paul          </t>
  </si>
  <si>
    <t>Tholen Jos</t>
  </si>
  <si>
    <t>Orsini Gilbert</t>
  </si>
  <si>
    <t>Buelens Karel</t>
  </si>
  <si>
    <t xml:space="preserve">Ishida Tatsuhiro      </t>
  </si>
  <si>
    <t>Liekens Erwin</t>
  </si>
  <si>
    <t>Vanstraelen Henry</t>
  </si>
  <si>
    <t>Beeldens Mia</t>
  </si>
  <si>
    <t>Deryckere Eliane</t>
  </si>
  <si>
    <t>Metselaar J.G.M.</t>
  </si>
  <si>
    <t>Vandierendonck Georges</t>
  </si>
  <si>
    <t>De Clercq Edith</t>
  </si>
  <si>
    <t xml:space="preserve">Meuleman Paul           </t>
  </si>
  <si>
    <t>De Meyer Theo</t>
  </si>
  <si>
    <t xml:space="preserve">Wolput Wim                </t>
  </si>
  <si>
    <t>Thijs Chris</t>
  </si>
  <si>
    <t>Van Rooy Mia</t>
  </si>
  <si>
    <t>Smidt Marie Christine</t>
  </si>
  <si>
    <t>De Neve Tony</t>
  </si>
  <si>
    <t>Vanmaele Frank</t>
  </si>
  <si>
    <t>Dillen Jos</t>
  </si>
  <si>
    <t>Meyfroot Anne</t>
  </si>
  <si>
    <t>Van Pottelberghe Georges</t>
  </si>
  <si>
    <t>Engelen Pierre (2)</t>
  </si>
  <si>
    <t>Berger Pierre</t>
  </si>
  <si>
    <t>Govaert Fons</t>
  </si>
  <si>
    <t>Aernoudts Johan</t>
  </si>
  <si>
    <t>Aernoudts Rita</t>
  </si>
  <si>
    <t>Ghijs Magda</t>
  </si>
  <si>
    <t>Ploegaerts Alberte</t>
  </si>
  <si>
    <t>De Bock Werner</t>
  </si>
  <si>
    <t>Adam Josine</t>
  </si>
  <si>
    <t>Van Driessen Guy</t>
  </si>
  <si>
    <t>Haagdorens Ludo</t>
  </si>
  <si>
    <t>Wentein Martine</t>
  </si>
  <si>
    <t>Maas Marc</t>
  </si>
  <si>
    <t>Vinken Catharina</t>
  </si>
  <si>
    <t>Zwemmer Joop</t>
  </si>
  <si>
    <t>Boone Guido</t>
  </si>
  <si>
    <t>Van Camp Magda</t>
  </si>
  <si>
    <t>Taelman Diane</t>
  </si>
  <si>
    <t>Sermeus Edward</t>
  </si>
  <si>
    <t>Walder Fernand</t>
  </si>
  <si>
    <t>Marse Josette</t>
  </si>
  <si>
    <t>Van Torre Johan</t>
  </si>
  <si>
    <t>Authuys Fr</t>
  </si>
  <si>
    <t>De Jong A.</t>
  </si>
  <si>
    <t>Vandermeeren Henri</t>
  </si>
  <si>
    <t>Dolmaire Jacqueline</t>
  </si>
  <si>
    <t>Delarbre Jacqueline</t>
  </si>
  <si>
    <t>Sieben Anne-Marie</t>
  </si>
  <si>
    <t>Hirtt Aloise</t>
  </si>
  <si>
    <t>Fastenaekels Herman</t>
  </si>
  <si>
    <t>Gijsemberg Roland</t>
  </si>
  <si>
    <t>Schou Jesper</t>
  </si>
  <si>
    <t xml:space="preserve">Craenen Marc </t>
  </si>
  <si>
    <t xml:space="preserve">Van Haesendonck Herman </t>
  </si>
  <si>
    <t>Sticker Marc</t>
  </si>
  <si>
    <t>De Pril Jean-Pierre</t>
  </si>
  <si>
    <t>Fontaine Gerard</t>
  </si>
  <si>
    <t>Gardyn Fernand</t>
  </si>
  <si>
    <t>Vanslembrouck Nadja</t>
  </si>
  <si>
    <t>Hanssens Jaqueline</t>
  </si>
  <si>
    <t>Verhaeghe Felix</t>
  </si>
  <si>
    <t>Verbeke Antoine</t>
  </si>
  <si>
    <t>De Gelas Jan</t>
  </si>
  <si>
    <t>Vanderwaeren Serge</t>
  </si>
  <si>
    <t>Botteldoorn William</t>
  </si>
  <si>
    <t>Thys Alexandre</t>
  </si>
  <si>
    <t>Van Desteene Albert</t>
  </si>
  <si>
    <t>Janssens Robert</t>
  </si>
  <si>
    <t>Vannuten Eugeen</t>
  </si>
  <si>
    <t>Gorissen Maurice</t>
  </si>
  <si>
    <t>Wuyts Jos</t>
  </si>
  <si>
    <t>Bernaerd Thérèse</t>
  </si>
  <si>
    <t>Mellaerts Christiane</t>
  </si>
  <si>
    <t>Bing Jan</t>
  </si>
  <si>
    <t xml:space="preserve">Caubergh Fons </t>
  </si>
  <si>
    <t xml:space="preserve">Slechten Guido </t>
  </si>
  <si>
    <t>Henckens Annemie</t>
  </si>
  <si>
    <t xml:space="preserve">Vinken Piet        </t>
  </si>
  <si>
    <t>Van Den Bosch Françoise</t>
  </si>
  <si>
    <t>Bynens Luc</t>
  </si>
  <si>
    <t>Dehaen Jelle</t>
  </si>
  <si>
    <t>Krekelbergh Robert</t>
  </si>
  <si>
    <t>Branders Ludo</t>
  </si>
  <si>
    <t>Van Schoenlandt Leon</t>
  </si>
  <si>
    <t>Loveniers Tony</t>
  </si>
  <si>
    <t>Bragge Otto</t>
  </si>
  <si>
    <t>Roelans Chris</t>
  </si>
  <si>
    <t>Van Der Schoot Ria</t>
  </si>
  <si>
    <t>Vanpoucke Huguette</t>
  </si>
  <si>
    <t>Blommaert Jenny</t>
  </si>
  <si>
    <t>De Groof Ludwina</t>
  </si>
  <si>
    <t>Steurs Frans</t>
  </si>
  <si>
    <t>Falleyn Joanna</t>
  </si>
  <si>
    <t>Smets Brigitte</t>
  </si>
  <si>
    <t>Van De Schilde Hans</t>
  </si>
  <si>
    <t xml:space="preserve">Beeldens Marcel </t>
  </si>
  <si>
    <t>Brants Paul</t>
  </si>
  <si>
    <t>Vanderspikken Georges</t>
  </si>
  <si>
    <t>Mampaey Harry</t>
  </si>
  <si>
    <t>Both Ida</t>
  </si>
  <si>
    <t>Vermuyten Ria</t>
  </si>
  <si>
    <t>Festraets Jean</t>
  </si>
  <si>
    <t>Schittekat Hubert</t>
  </si>
  <si>
    <t>Standaert Frank</t>
  </si>
  <si>
    <t>Bossaerts Pim</t>
  </si>
  <si>
    <t>Volckaert Jacques</t>
  </si>
  <si>
    <t>Berrens Greet</t>
  </si>
  <si>
    <t>Hermans Guido</t>
  </si>
  <si>
    <t>Dormaels Emanuel</t>
  </si>
  <si>
    <t>Stevens Vera</t>
  </si>
  <si>
    <t>Van De Gaer Ward</t>
  </si>
  <si>
    <t>Van den Bergh Anke</t>
  </si>
  <si>
    <t>Van Lerberghe Serge</t>
  </si>
  <si>
    <t xml:space="preserve">Stevens Corinne       </t>
  </si>
  <si>
    <t>Moermans Raymond</t>
  </si>
  <si>
    <t>De Waele Viviane</t>
  </si>
  <si>
    <t>Fissette Jan</t>
  </si>
  <si>
    <t>Sannen Greet</t>
  </si>
  <si>
    <t>Battain Luigi</t>
  </si>
  <si>
    <t>Segers Alida</t>
  </si>
  <si>
    <t>Pauwels Marie José</t>
  </si>
  <si>
    <t>De Graef Rik</t>
  </si>
  <si>
    <t>Herssens Marc</t>
  </si>
  <si>
    <t>Herssens Michele</t>
  </si>
  <si>
    <t>Balcaen Claude</t>
  </si>
  <si>
    <t>Vydt Eric</t>
  </si>
  <si>
    <t xml:space="preserve">Van Cleuvenbergen Nick        </t>
  </si>
  <si>
    <t>Descamps Daniel</t>
  </si>
  <si>
    <t xml:space="preserve">Descamps Sylvia          </t>
  </si>
  <si>
    <t>Vanhoegaeden Nicole</t>
  </si>
  <si>
    <t xml:space="preserve">Huybrechts Marie-Claire      </t>
  </si>
  <si>
    <t>Jans Bruno</t>
  </si>
  <si>
    <t>Van Remoortel Lena</t>
  </si>
  <si>
    <t>Seghers Chris</t>
  </si>
  <si>
    <t>Van Calster Herman</t>
  </si>
  <si>
    <t>Verlinde Ernest</t>
  </si>
  <si>
    <t>Apfelbaum Marc</t>
  </si>
  <si>
    <t>Esses Isaac</t>
  </si>
  <si>
    <t>Martens Ghislaine</t>
  </si>
  <si>
    <t xml:space="preserve">Carrein Filip      </t>
  </si>
  <si>
    <t>Christiaens Marc</t>
  </si>
  <si>
    <t>Seidman Liliane</t>
  </si>
  <si>
    <t>Maes Flor</t>
  </si>
  <si>
    <t>Decroo Marie-Claire</t>
  </si>
  <si>
    <t>Alaerts Luk</t>
  </si>
  <si>
    <t>Claessens Bart</t>
  </si>
  <si>
    <t>Schellekens Annick</t>
  </si>
  <si>
    <t>Benoy Gaston</t>
  </si>
  <si>
    <t>Benoy Silja</t>
  </si>
  <si>
    <t>Gunzburg Jean</t>
  </si>
  <si>
    <t>Meulders Paula</t>
  </si>
  <si>
    <t>Vandenberk Jaak</t>
  </si>
  <si>
    <t>Debock Jozef</t>
  </si>
  <si>
    <t>Sas Philippe</t>
  </si>
  <si>
    <t>Andries Dinah</t>
  </si>
  <si>
    <t>Helsen Ludo</t>
  </si>
  <si>
    <t>Ghyselinck Luc</t>
  </si>
  <si>
    <t>Ryckman Gwendoline</t>
  </si>
  <si>
    <t>Gabriels Olga</t>
  </si>
  <si>
    <t>Ruelens Marc</t>
  </si>
  <si>
    <t>Pauwels Bob</t>
  </si>
  <si>
    <t>Pauwels Frank</t>
  </si>
  <si>
    <t>Steurs Margo</t>
  </si>
  <si>
    <t>Van Den Bergh Gaby</t>
  </si>
  <si>
    <t>Van Den Bossche Alouis</t>
  </si>
  <si>
    <t>De Boelpaep Mitty</t>
  </si>
  <si>
    <t>Rijckman Gwendoline</t>
  </si>
  <si>
    <t>Dausy Roel</t>
  </si>
  <si>
    <t>Burez Jean</t>
  </si>
  <si>
    <t>Stas De Richelle Jean</t>
  </si>
  <si>
    <t>De Preter Willy</t>
  </si>
  <si>
    <t>Van Goethem Arno</t>
  </si>
  <si>
    <t>Jadoul Paul</t>
  </si>
  <si>
    <t>Joos Rita</t>
  </si>
  <si>
    <t>Vervoort Herman</t>
  </si>
  <si>
    <t>Lahey Lulu</t>
  </si>
  <si>
    <t>Boucqouillon Arlette</t>
  </si>
  <si>
    <t>Clauwaert Philippe</t>
  </si>
  <si>
    <t>Konings Luc</t>
  </si>
  <si>
    <t>Schrijvers Walter</t>
  </si>
  <si>
    <t>Spoormans Jef</t>
  </si>
  <si>
    <t>Stevens Peter</t>
  </si>
  <si>
    <t>Soetens Ivo</t>
  </si>
  <si>
    <t>Verstraeten Marcel</t>
  </si>
  <si>
    <t>Brabandts Philippe</t>
  </si>
  <si>
    <t>De Roover Nico</t>
  </si>
  <si>
    <t>Tiquet Ina</t>
  </si>
  <si>
    <t>Lapin Robert</t>
  </si>
  <si>
    <t>Magerman Nicole</t>
  </si>
  <si>
    <t>Achten Ludo</t>
  </si>
  <si>
    <t xml:space="preserve">Van Broeck Annita </t>
  </si>
  <si>
    <t>Samson Edwig</t>
  </si>
  <si>
    <t>Van Rostenberghe Roma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</si>
</sst>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%"/>
    <numFmt numFmtId="166" formatCode="0%"/>
    <numFmt numFmtId="167" formatCode="&quot;(+&quot;0\);&quot;(-&quot;0\);&quot;(=)&quot;"/>
    <numFmt numFmtId="168" formatCode="0"/>
    <numFmt numFmtId="169" formatCode="00000"/>
    <numFmt numFmtId="170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>
      <alignment/>
      <protection/>
    </xf>
    <xf numFmtId="164" fontId="0" fillId="0" borderId="0">
      <alignment/>
      <protection/>
    </xf>
  </cellStyleXfs>
  <cellXfs count="21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20" applyFont="1" applyAlignment="1">
      <alignment horizontal="right"/>
      <protection/>
    </xf>
    <xf numFmtId="164" fontId="0" fillId="0" borderId="0" xfId="20" applyFont="1">
      <alignment/>
      <protection/>
    </xf>
    <xf numFmtId="165" fontId="0" fillId="0" borderId="0" xfId="20" applyNumberFormat="1" applyFont="1">
      <alignment/>
      <protection/>
    </xf>
    <xf numFmtId="165" fontId="0" fillId="0" borderId="0" xfId="19" applyNumberFormat="1" applyFont="1" applyFill="1" applyBorder="1" applyAlignment="1" applyProtection="1">
      <alignment/>
      <protection/>
    </xf>
    <xf numFmtId="164" fontId="0" fillId="0" borderId="0" xfId="20">
      <alignment/>
      <protection/>
    </xf>
    <xf numFmtId="165" fontId="0" fillId="0" borderId="0" xfId="20" applyNumberFormat="1">
      <alignment/>
      <protection/>
    </xf>
    <xf numFmtId="167" fontId="0" fillId="0" borderId="0" xfId="20" applyNumberFormat="1" applyFont="1">
      <alignment/>
      <protection/>
    </xf>
    <xf numFmtId="165" fontId="0" fillId="0" borderId="0" xfId="20" applyNumberFormat="1" applyFont="1" applyBorder="1" applyAlignment="1">
      <alignment horizontal="right"/>
      <protection/>
    </xf>
    <xf numFmtId="168" fontId="0" fillId="0" borderId="0" xfId="19" applyNumberFormat="1" applyFont="1" applyFill="1" applyBorder="1" applyAlignment="1" applyProtection="1">
      <alignment/>
      <protection/>
    </xf>
    <xf numFmtId="165" fontId="0" fillId="0" borderId="0" xfId="19" applyNumberFormat="1" applyFill="1" applyBorder="1" applyAlignment="1" applyProtection="1">
      <alignment/>
      <protection/>
    </xf>
    <xf numFmtId="165" fontId="0" fillId="0" borderId="0" xfId="20" applyNumberFormat="1" applyFont="1" applyAlignment="1">
      <alignment horizontal="right"/>
      <protection/>
    </xf>
    <xf numFmtId="164" fontId="0" fillId="0" borderId="0" xfId="20" applyFont="1" applyBorder="1" applyAlignment="1">
      <alignment horizontal="left"/>
      <protection/>
    </xf>
    <xf numFmtId="169" fontId="0" fillId="0" borderId="0" xfId="20" applyNumberFormat="1" applyFont="1" applyBorder="1" applyAlignment="1">
      <alignment horizontal="right"/>
      <protection/>
    </xf>
    <xf numFmtId="164" fontId="0" fillId="0" borderId="0" xfId="20" applyFont="1" applyAlignment="1">
      <alignment horizontal="left"/>
      <protection/>
    </xf>
    <xf numFmtId="169" fontId="0" fillId="0" borderId="0" xfId="20" applyNumberFormat="1" applyFont="1" applyAlignment="1">
      <alignment horizontal="right"/>
      <protection/>
    </xf>
    <xf numFmtId="170" fontId="0" fillId="0" borderId="0" xfId="20" applyNumberFormat="1" applyFont="1">
      <alignment/>
      <protection/>
    </xf>
    <xf numFmtId="164" fontId="0" fillId="0" borderId="0" xfId="20" applyFont="1" applyBorder="1" applyAlignment="1">
      <alignment horizontal="right"/>
      <protection/>
    </xf>
    <xf numFmtId="168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="116" zoomScaleNormal="116" workbookViewId="0" topLeftCell="B1">
      <selection activeCell="H1" sqref="H1"/>
    </sheetView>
  </sheetViews>
  <sheetFormatPr defaultColWidth="12.57421875" defaultRowHeight="12.75"/>
  <cols>
    <col min="1" max="1" width="68.00390625" style="0" customWidth="1"/>
    <col min="2" max="4" width="11.57421875" style="0" customWidth="1"/>
    <col min="5" max="5" width="71.28125" style="0" customWidth="1"/>
    <col min="6" max="7" width="11.57421875" style="0" customWidth="1"/>
    <col min="8" max="8" width="23.8515625" style="0" customWidth="1"/>
    <col min="9" max="9" width="11.57421875" style="0" customWidth="1"/>
    <col min="10" max="10" width="22.8515625" style="0" customWidth="1"/>
    <col min="11" max="16384" width="11.57421875" style="0" customWidth="1"/>
  </cols>
  <sheetData>
    <row r="1" spans="1:13" ht="12.75">
      <c r="A1" t="s">
        <v>0</v>
      </c>
      <c r="B1">
        <v>5</v>
      </c>
      <c r="C1" t="str">
        <f>LEFT(A1,B1)</f>
        <v>59,81</v>
      </c>
      <c r="D1" s="1">
        <f>VALUE(C1)</f>
        <v>59.81</v>
      </c>
      <c r="E1" t="str">
        <f>RIGHT(A1,LEN(A1)-B1)</f>
        <v>  144  33</v>
      </c>
      <c r="F1">
        <v>1</v>
      </c>
      <c r="G1">
        <v>20136</v>
      </c>
      <c r="H1" t="s">
        <v>1</v>
      </c>
      <c r="I1">
        <v>10570</v>
      </c>
      <c r="J1" t="s">
        <v>2</v>
      </c>
      <c r="K1">
        <v>671</v>
      </c>
      <c r="L1">
        <v>59.81</v>
      </c>
      <c r="M1" s="2">
        <f>L1/100</f>
        <v>0.5981000000000001</v>
      </c>
    </row>
    <row r="2" spans="1:13" ht="12.75">
      <c r="A2" t="s">
        <v>3</v>
      </c>
      <c r="B2">
        <v>5</v>
      </c>
      <c r="C2" t="str">
        <f>LEFT(A2,B2)</f>
        <v>59,75</v>
      </c>
      <c r="D2" s="1">
        <f>VALUE(C2)</f>
        <v>59.75</v>
      </c>
      <c r="E2" t="str">
        <f>RIGHT(A2,LEN(A2)-B2)</f>
        <v>  108  33</v>
      </c>
      <c r="F2">
        <v>2</v>
      </c>
      <c r="G2">
        <v>13475</v>
      </c>
      <c r="H2" t="s">
        <v>4</v>
      </c>
      <c r="I2">
        <v>11083</v>
      </c>
      <c r="J2" t="s">
        <v>5</v>
      </c>
      <c r="K2">
        <v>670</v>
      </c>
      <c r="L2">
        <v>59.75</v>
      </c>
      <c r="M2" s="2">
        <f>L2/100</f>
        <v>0.5975</v>
      </c>
    </row>
    <row r="3" spans="1:13" ht="12.75">
      <c r="A3" t="s">
        <v>6</v>
      </c>
      <c r="B3">
        <v>5</v>
      </c>
      <c r="C3" t="str">
        <f>LEFT(A3,B3)</f>
        <v>59,33</v>
      </c>
      <c r="D3" s="1">
        <f>VALUE(C3)</f>
        <v>59.33</v>
      </c>
      <c r="E3" t="str">
        <f>RIGHT(A3,LEN(A3)-B3)</f>
        <v>   72  33</v>
      </c>
      <c r="F3">
        <v>3</v>
      </c>
      <c r="G3">
        <v>11502</v>
      </c>
      <c r="H3" t="s">
        <v>7</v>
      </c>
      <c r="I3">
        <v>17413</v>
      </c>
      <c r="J3" t="s">
        <v>8</v>
      </c>
      <c r="K3">
        <v>666</v>
      </c>
      <c r="L3">
        <v>59.33</v>
      </c>
      <c r="M3" s="2">
        <f>L3/100</f>
        <v>0.5932999999999999</v>
      </c>
    </row>
    <row r="4" spans="1:13" ht="12.75">
      <c r="A4" t="s">
        <v>9</v>
      </c>
      <c r="B4">
        <v>5</v>
      </c>
      <c r="C4" t="str">
        <f>LEFT(A4,B4)</f>
        <v>58,87</v>
      </c>
      <c r="D4" s="1">
        <f>VALUE(C4)</f>
        <v>58.87</v>
      </c>
      <c r="E4" t="str">
        <f>RIGHT(A4,LEN(A4)-B4)</f>
        <v>   58  33</v>
      </c>
      <c r="F4">
        <v>4</v>
      </c>
      <c r="G4">
        <v>13995</v>
      </c>
      <c r="H4" t="s">
        <v>10</v>
      </c>
      <c r="I4">
        <v>15315</v>
      </c>
      <c r="J4" t="s">
        <v>11</v>
      </c>
      <c r="K4">
        <v>660</v>
      </c>
      <c r="L4">
        <v>58.87</v>
      </c>
      <c r="M4" s="2">
        <f>L4/100</f>
        <v>0.5887</v>
      </c>
    </row>
    <row r="5" spans="1:13" ht="12.75">
      <c r="A5" t="s">
        <v>12</v>
      </c>
      <c r="B5">
        <v>5</v>
      </c>
      <c r="C5" t="str">
        <f>LEFT(A5,B5)</f>
        <v>58,73</v>
      </c>
      <c r="D5" s="1">
        <f>VALUE(C5)</f>
        <v>58.73</v>
      </c>
      <c r="E5" t="str">
        <f>RIGHT(A5,LEN(A5)-B5)</f>
        <v>   50  33</v>
      </c>
      <c r="F5">
        <v>5</v>
      </c>
      <c r="G5">
        <v>31393</v>
      </c>
      <c r="H5" t="s">
        <v>13</v>
      </c>
      <c r="I5">
        <v>27454</v>
      </c>
      <c r="J5" t="s">
        <v>14</v>
      </c>
      <c r="K5">
        <v>659</v>
      </c>
      <c r="L5">
        <v>58.73</v>
      </c>
      <c r="M5" s="2">
        <f>L5/100</f>
        <v>0.5872999999999999</v>
      </c>
    </row>
    <row r="6" spans="1:13" ht="12.75">
      <c r="A6" t="s">
        <v>15</v>
      </c>
      <c r="B6">
        <v>5</v>
      </c>
      <c r="C6" t="str">
        <f>LEFT(A6,B6)</f>
        <v>58,50</v>
      </c>
      <c r="D6" s="1">
        <f>VALUE(C6)</f>
        <v>58.5</v>
      </c>
      <c r="E6" t="str">
        <f>RIGHT(A6,LEN(A6)-B6)</f>
        <v>   43  33</v>
      </c>
      <c r="F6">
        <v>6</v>
      </c>
      <c r="G6">
        <v>14845</v>
      </c>
      <c r="H6" t="s">
        <v>16</v>
      </c>
      <c r="I6">
        <v>17320</v>
      </c>
      <c r="J6" t="s">
        <v>17</v>
      </c>
      <c r="K6">
        <v>656</v>
      </c>
      <c r="L6">
        <v>58.5</v>
      </c>
      <c r="M6" s="2">
        <f>L6/100</f>
        <v>0.585</v>
      </c>
    </row>
    <row r="7" spans="1:13" ht="12.75">
      <c r="A7" t="s">
        <v>18</v>
      </c>
      <c r="B7">
        <v>5</v>
      </c>
      <c r="C7" t="str">
        <f>LEFT(A7,B7)</f>
        <v>57,79</v>
      </c>
      <c r="D7" s="1">
        <f>VALUE(C7)</f>
        <v>57.79</v>
      </c>
      <c r="E7" t="str">
        <f>RIGHT(A7,LEN(A7)-B7)</f>
        <v>   36  33</v>
      </c>
      <c r="F7">
        <v>7</v>
      </c>
      <c r="G7">
        <v>14171</v>
      </c>
      <c r="H7" t="s">
        <v>19</v>
      </c>
      <c r="I7">
        <v>21166</v>
      </c>
      <c r="J7" t="s">
        <v>20</v>
      </c>
      <c r="K7">
        <v>648</v>
      </c>
      <c r="L7">
        <v>57.79</v>
      </c>
      <c r="M7" s="2">
        <f>L7/100</f>
        <v>0.5779</v>
      </c>
    </row>
    <row r="8" spans="1:13" ht="12.75">
      <c r="A8" t="s">
        <v>21</v>
      </c>
      <c r="B8">
        <v>5</v>
      </c>
      <c r="C8" t="str">
        <f>LEFT(A8,B8)</f>
        <v>56,87</v>
      </c>
      <c r="D8" s="1">
        <f>VALUE(C8)</f>
        <v>56.87</v>
      </c>
      <c r="E8" t="str">
        <f>RIGHT(A8,LEN(A8)-B8)</f>
        <v>   29  33</v>
      </c>
      <c r="F8">
        <v>8</v>
      </c>
      <c r="G8">
        <v>19600</v>
      </c>
      <c r="H8" t="s">
        <v>22</v>
      </c>
      <c r="I8">
        <v>23695</v>
      </c>
      <c r="J8" t="s">
        <v>23</v>
      </c>
      <c r="K8">
        <v>638</v>
      </c>
      <c r="L8">
        <v>56.87</v>
      </c>
      <c r="M8" s="2">
        <f>L8/100</f>
        <v>0.5687</v>
      </c>
    </row>
    <row r="9" spans="1:13" ht="12.75">
      <c r="A9" t="s">
        <v>24</v>
      </c>
      <c r="B9">
        <v>5</v>
      </c>
      <c r="C9" t="str">
        <f>LEFT(A9,B9)</f>
        <v>56,30</v>
      </c>
      <c r="D9" s="1">
        <f>VALUE(C9)</f>
        <v>56.3</v>
      </c>
      <c r="E9" t="str">
        <f>RIGHT(A9,LEN(A9)-B9)</f>
        <v>   22  33</v>
      </c>
      <c r="F9">
        <v>9</v>
      </c>
      <c r="G9">
        <v>16357</v>
      </c>
      <c r="H9" t="s">
        <v>25</v>
      </c>
      <c r="I9">
        <v>25858</v>
      </c>
      <c r="J9" t="s">
        <v>26</v>
      </c>
      <c r="K9">
        <v>632</v>
      </c>
      <c r="L9">
        <v>56.3</v>
      </c>
      <c r="M9" s="2">
        <f>L9/100</f>
        <v>0.563</v>
      </c>
    </row>
    <row r="10" spans="1:13" ht="12.75">
      <c r="A10" t="s">
        <v>27</v>
      </c>
      <c r="B10">
        <v>5</v>
      </c>
      <c r="C10" t="str">
        <f>LEFT(A10,B10)</f>
        <v>55,64</v>
      </c>
      <c r="D10" s="1">
        <f>VALUE(C10)</f>
        <v>55.64</v>
      </c>
      <c r="E10" t="str">
        <f>RIGHT(A10,LEN(A10)-B10)</f>
        <v>   14  33</v>
      </c>
      <c r="F10">
        <v>10</v>
      </c>
      <c r="G10">
        <v>12112</v>
      </c>
      <c r="H10" t="s">
        <v>28</v>
      </c>
      <c r="I10">
        <v>18889</v>
      </c>
      <c r="J10" t="s">
        <v>29</v>
      </c>
      <c r="K10">
        <v>624</v>
      </c>
      <c r="L10">
        <v>55.64</v>
      </c>
      <c r="M10" s="2">
        <f>L10/100</f>
        <v>0.5564</v>
      </c>
    </row>
    <row r="11" spans="1:13" ht="12.75">
      <c r="A11" t="s">
        <v>30</v>
      </c>
      <c r="B11">
        <v>5</v>
      </c>
      <c r="C11" t="str">
        <f>LEFT(A11,B11)</f>
        <v>54,95</v>
      </c>
      <c r="D11" s="1">
        <f>VALUE(C11)</f>
        <v>54.95</v>
      </c>
      <c r="E11" t="str">
        <f>RIGHT(A11,LEN(A11)-B11)</f>
        <v>    7  33</v>
      </c>
      <c r="F11">
        <v>11</v>
      </c>
      <c r="G11">
        <v>23594</v>
      </c>
      <c r="H11" t="s">
        <v>31</v>
      </c>
      <c r="I11">
        <v>27420</v>
      </c>
      <c r="J11" t="s">
        <v>32</v>
      </c>
      <c r="K11">
        <v>617</v>
      </c>
      <c r="L11">
        <v>54.95</v>
      </c>
      <c r="M11" s="2">
        <f>L11/100</f>
        <v>0.5495</v>
      </c>
    </row>
    <row r="12" spans="1:13" ht="12.75">
      <c r="A12" t="s">
        <v>33</v>
      </c>
      <c r="B12">
        <v>5</v>
      </c>
      <c r="C12" t="str">
        <f>LEFT(A12,B12)</f>
        <v>54,01</v>
      </c>
      <c r="D12" s="1">
        <f>VALUE(C12)</f>
        <v>54.01</v>
      </c>
      <c r="E12" t="str">
        <f>RIGHT(A12,LEN(A12)-B12)</f>
        <v>    1  33</v>
      </c>
      <c r="F12">
        <v>12</v>
      </c>
      <c r="G12">
        <v>11078</v>
      </c>
      <c r="H12" t="s">
        <v>34</v>
      </c>
      <c r="I12">
        <v>10379</v>
      </c>
      <c r="J12" t="s">
        <v>35</v>
      </c>
      <c r="K12">
        <v>606</v>
      </c>
      <c r="L12">
        <v>54.01</v>
      </c>
      <c r="M12" s="2">
        <f>L12/100</f>
        <v>0.5401</v>
      </c>
    </row>
    <row r="13" spans="1:13" ht="12.75">
      <c r="A13" t="s">
        <v>36</v>
      </c>
      <c r="B13">
        <v>5</v>
      </c>
      <c r="C13" t="str">
        <f>LEFT(A13,B13)</f>
        <v>53,52</v>
      </c>
      <c r="D13" s="1">
        <f>VALUE(C13)</f>
        <v>53.52</v>
      </c>
      <c r="E13" t="str">
        <f>RIGHT(A13,LEN(A13)-B13)</f>
        <v>    1  33</v>
      </c>
      <c r="F13">
        <v>13</v>
      </c>
      <c r="G13">
        <v>23288</v>
      </c>
      <c r="H13" t="s">
        <v>37</v>
      </c>
      <c r="I13">
        <v>10829</v>
      </c>
      <c r="J13" t="s">
        <v>38</v>
      </c>
      <c r="K13">
        <v>601</v>
      </c>
      <c r="L13">
        <v>53.52</v>
      </c>
      <c r="M13" s="2">
        <f>L13/100</f>
        <v>0.5352</v>
      </c>
    </row>
    <row r="14" spans="1:13" ht="12.75">
      <c r="A14" t="s">
        <v>39</v>
      </c>
      <c r="B14">
        <v>5</v>
      </c>
      <c r="C14" t="str">
        <f>LEFT(A14,B14)</f>
        <v>53,25</v>
      </c>
      <c r="D14" s="1">
        <f>VALUE(C14)</f>
        <v>53.25</v>
      </c>
      <c r="E14" t="str">
        <f>RIGHT(A14,LEN(A14)-B14)</f>
        <v>    1  33</v>
      </c>
      <c r="F14">
        <v>14</v>
      </c>
      <c r="G14">
        <v>28990</v>
      </c>
      <c r="H14" t="s">
        <v>40</v>
      </c>
      <c r="I14">
        <v>12689</v>
      </c>
      <c r="J14" t="s">
        <v>41</v>
      </c>
      <c r="K14">
        <v>597</v>
      </c>
      <c r="L14">
        <v>53.25</v>
      </c>
      <c r="M14" s="2">
        <f>L14/100</f>
        <v>0.5325</v>
      </c>
    </row>
    <row r="15" spans="1:13" ht="12.75">
      <c r="A15" t="s">
        <v>42</v>
      </c>
      <c r="B15">
        <v>5</v>
      </c>
      <c r="C15" t="str">
        <f>LEFT(A15,B15)</f>
        <v>52,57</v>
      </c>
      <c r="D15" s="1">
        <f>VALUE(C15)</f>
        <v>52.57</v>
      </c>
      <c r="E15" t="str">
        <f>RIGHT(A15,LEN(A15)-B15)</f>
        <v>    1  33</v>
      </c>
      <c r="F15">
        <v>15</v>
      </c>
      <c r="G15">
        <v>30815</v>
      </c>
      <c r="H15" t="s">
        <v>43</v>
      </c>
      <c r="I15">
        <v>16793</v>
      </c>
      <c r="J15" t="s">
        <v>44</v>
      </c>
      <c r="K15">
        <v>590</v>
      </c>
      <c r="L15">
        <v>52.57</v>
      </c>
      <c r="M15" s="2">
        <f>L15/100</f>
        <v>0.5257000000000001</v>
      </c>
    </row>
    <row r="16" spans="1:13" ht="12.75">
      <c r="A16" t="s">
        <v>45</v>
      </c>
      <c r="B16">
        <v>5</v>
      </c>
      <c r="C16" t="str">
        <f>LEFT(A16,B16)</f>
        <v>51,89</v>
      </c>
      <c r="D16" s="1">
        <f>VALUE(C16)</f>
        <v>51.89</v>
      </c>
      <c r="E16" t="str">
        <f>RIGHT(A16,LEN(A16)-B16)</f>
        <v>    1  33</v>
      </c>
      <c r="F16">
        <v>16</v>
      </c>
      <c r="G16">
        <v>30070</v>
      </c>
      <c r="H16" t="s">
        <v>46</v>
      </c>
      <c r="I16">
        <v>14654</v>
      </c>
      <c r="J16" t="s">
        <v>47</v>
      </c>
      <c r="K16">
        <v>582</v>
      </c>
      <c r="L16">
        <v>51.89</v>
      </c>
      <c r="M16" s="2">
        <f>L16/100</f>
        <v>0.5189</v>
      </c>
    </row>
    <row r="17" spans="1:13" ht="12.75">
      <c r="A17" t="s">
        <v>48</v>
      </c>
      <c r="B17">
        <v>5</v>
      </c>
      <c r="C17" t="str">
        <f>LEFT(A17,B17)</f>
        <v>51,54</v>
      </c>
      <c r="D17" s="1">
        <f>VALUE(C17)</f>
        <v>51.54</v>
      </c>
      <c r="E17" t="str">
        <f>RIGHT(A17,LEN(A17)-B17)</f>
        <v>    1  33</v>
      </c>
      <c r="F17">
        <v>17</v>
      </c>
      <c r="G17">
        <v>17210</v>
      </c>
      <c r="H17" t="s">
        <v>49</v>
      </c>
      <c r="I17">
        <v>27871</v>
      </c>
      <c r="J17" t="s">
        <v>50</v>
      </c>
      <c r="K17">
        <v>578</v>
      </c>
      <c r="L17">
        <v>51.54</v>
      </c>
      <c r="M17" s="2">
        <f>L17/100</f>
        <v>0.5154</v>
      </c>
    </row>
    <row r="18" spans="1:13" ht="12.75">
      <c r="A18" t="s">
        <v>51</v>
      </c>
      <c r="B18">
        <v>5</v>
      </c>
      <c r="C18" t="str">
        <f>LEFT(A18,B18)</f>
        <v>50,19</v>
      </c>
      <c r="D18" s="1">
        <f>VALUE(C18)</f>
        <v>50.19</v>
      </c>
      <c r="E18" t="str">
        <f>RIGHT(A18,LEN(A18)-B18)</f>
        <v>    1  33</v>
      </c>
      <c r="F18">
        <v>18</v>
      </c>
      <c r="G18">
        <v>17141</v>
      </c>
      <c r="H18" t="s">
        <v>52</v>
      </c>
      <c r="I18">
        <v>28570</v>
      </c>
      <c r="J18" t="s">
        <v>53</v>
      </c>
      <c r="K18">
        <v>563</v>
      </c>
      <c r="L18">
        <v>50.19</v>
      </c>
      <c r="M18" s="2">
        <f>L18/100</f>
        <v>0.5019</v>
      </c>
    </row>
    <row r="19" spans="1:13" ht="12.75">
      <c r="A19" t="s">
        <v>54</v>
      </c>
      <c r="B19">
        <v>5</v>
      </c>
      <c r="C19" t="str">
        <f>LEFT(A19,B19)</f>
        <v>50,10</v>
      </c>
      <c r="D19" s="1">
        <f>VALUE(C19)</f>
        <v>50.1</v>
      </c>
      <c r="E19" t="str">
        <f>RIGHT(A19,LEN(A19)-B19)</f>
        <v>    1  33</v>
      </c>
      <c r="F19">
        <v>19</v>
      </c>
      <c r="G19">
        <v>27339</v>
      </c>
      <c r="H19" t="s">
        <v>55</v>
      </c>
      <c r="I19">
        <v>29121</v>
      </c>
      <c r="J19" t="s">
        <v>56</v>
      </c>
      <c r="K19">
        <v>562</v>
      </c>
      <c r="L19">
        <v>50.1</v>
      </c>
      <c r="M19" s="2">
        <f>L19/100</f>
        <v>0.501</v>
      </c>
    </row>
    <row r="20" spans="1:13" ht="12.75">
      <c r="A20" t="s">
        <v>57</v>
      </c>
      <c r="B20">
        <v>5</v>
      </c>
      <c r="C20" t="str">
        <f>LEFT(A20,B20)</f>
        <v>50,06</v>
      </c>
      <c r="D20" s="1">
        <f>VALUE(C20)</f>
        <v>50.06</v>
      </c>
      <c r="E20" t="str">
        <f>RIGHT(A20,LEN(A20)-B20)</f>
        <v>    1  33</v>
      </c>
      <c r="F20">
        <v>20</v>
      </c>
      <c r="G20">
        <v>25628</v>
      </c>
      <c r="H20" t="s">
        <v>58</v>
      </c>
      <c r="I20">
        <v>13780</v>
      </c>
      <c r="J20" t="s">
        <v>59</v>
      </c>
      <c r="K20">
        <v>562</v>
      </c>
      <c r="L20">
        <v>50.06</v>
      </c>
      <c r="M20" s="2">
        <f>L20/100</f>
        <v>0.5006</v>
      </c>
    </row>
    <row r="21" spans="1:13" ht="12.75">
      <c r="A21" t="s">
        <v>60</v>
      </c>
      <c r="B21">
        <v>5</v>
      </c>
      <c r="C21" t="str">
        <f>LEFT(A21,B21)</f>
        <v>48,87</v>
      </c>
      <c r="D21" s="1">
        <f>VALUE(C21)</f>
        <v>48.87</v>
      </c>
      <c r="E21" t="str">
        <f>RIGHT(A21,LEN(A21)-B21)</f>
        <v>    1  33</v>
      </c>
      <c r="F21">
        <v>21</v>
      </c>
      <c r="G21">
        <v>23680</v>
      </c>
      <c r="H21" t="s">
        <v>61</v>
      </c>
      <c r="I21">
        <v>16467</v>
      </c>
      <c r="J21" t="s">
        <v>62</v>
      </c>
      <c r="K21">
        <v>548</v>
      </c>
      <c r="L21">
        <v>48.87</v>
      </c>
      <c r="M21" s="2">
        <f>L21/100</f>
        <v>0.48869999999999997</v>
      </c>
    </row>
    <row r="22" spans="1:13" ht="12.75">
      <c r="A22" t="s">
        <v>63</v>
      </c>
      <c r="B22">
        <v>5</v>
      </c>
      <c r="C22" t="str">
        <f>LEFT(A22,B22)</f>
        <v>48,31</v>
      </c>
      <c r="D22" s="1">
        <f>VALUE(C22)</f>
        <v>48.31</v>
      </c>
      <c r="E22" t="str">
        <f>RIGHT(A22,LEN(A22)-B22)</f>
        <v>    1  33</v>
      </c>
      <c r="F22">
        <v>22</v>
      </c>
      <c r="G22">
        <v>29996</v>
      </c>
      <c r="H22" t="s">
        <v>64</v>
      </c>
      <c r="I22">
        <v>11214</v>
      </c>
      <c r="J22" t="s">
        <v>65</v>
      </c>
      <c r="K22">
        <v>542</v>
      </c>
      <c r="L22">
        <v>48.31</v>
      </c>
      <c r="M22" s="2">
        <f>L22/100</f>
        <v>0.48310000000000003</v>
      </c>
    </row>
    <row r="23" spans="1:13" ht="12.75">
      <c r="A23" t="s">
        <v>66</v>
      </c>
      <c r="B23">
        <v>5</v>
      </c>
      <c r="C23" t="str">
        <f>LEFT(A23,B23)</f>
        <v>48,15</v>
      </c>
      <c r="D23" s="1">
        <f>VALUE(C23)</f>
        <v>48.15</v>
      </c>
      <c r="E23" t="str">
        <f>RIGHT(A23,LEN(A23)-B23)</f>
        <v>    1  33</v>
      </c>
      <c r="F23">
        <v>23</v>
      </c>
      <c r="G23">
        <v>13699</v>
      </c>
      <c r="H23" t="s">
        <v>67</v>
      </c>
      <c r="I23">
        <v>15695</v>
      </c>
      <c r="J23" t="s">
        <v>68</v>
      </c>
      <c r="K23">
        <v>540</v>
      </c>
      <c r="L23">
        <v>48.15</v>
      </c>
      <c r="M23" s="2">
        <f>L23/100</f>
        <v>0.4815</v>
      </c>
    </row>
    <row r="24" spans="1:13" ht="12.75">
      <c r="A24" t="s">
        <v>69</v>
      </c>
      <c r="B24">
        <v>5</v>
      </c>
      <c r="C24" t="str">
        <f>LEFT(A24,B24)</f>
        <v>47,26</v>
      </c>
      <c r="D24" s="1">
        <f>VALUE(C24)</f>
        <v>47.26</v>
      </c>
      <c r="E24" t="str">
        <f>RIGHT(A24,LEN(A24)-B24)</f>
        <v>    1  33</v>
      </c>
      <c r="F24">
        <v>24</v>
      </c>
      <c r="G24">
        <v>29991</v>
      </c>
      <c r="H24" t="s">
        <v>70</v>
      </c>
      <c r="I24">
        <v>30713</v>
      </c>
      <c r="J24" t="s">
        <v>71</v>
      </c>
      <c r="K24">
        <v>530</v>
      </c>
      <c r="L24">
        <v>47.26</v>
      </c>
      <c r="M24" s="2">
        <f>L24/100</f>
        <v>0.47259999999999996</v>
      </c>
    </row>
    <row r="25" spans="1:13" ht="12.75">
      <c r="A25" t="s">
        <v>72</v>
      </c>
      <c r="B25">
        <v>5</v>
      </c>
      <c r="C25" t="str">
        <f>LEFT(A25,B25)</f>
        <v>46,72</v>
      </c>
      <c r="D25" s="1">
        <f>VALUE(C25)</f>
        <v>46.72</v>
      </c>
      <c r="E25" t="str">
        <f>RIGHT(A25,LEN(A25)-B25)</f>
        <v>    1  33</v>
      </c>
      <c r="F25">
        <v>25</v>
      </c>
      <c r="G25">
        <v>16350</v>
      </c>
      <c r="H25" t="s">
        <v>73</v>
      </c>
      <c r="I25">
        <v>13521</v>
      </c>
      <c r="J25" t="s">
        <v>74</v>
      </c>
      <c r="K25">
        <v>524</v>
      </c>
      <c r="L25">
        <v>46.72</v>
      </c>
      <c r="M25" s="2">
        <f>L25/100</f>
        <v>0.4672</v>
      </c>
    </row>
    <row r="26" spans="1:13" ht="12.75">
      <c r="A26" t="s">
        <v>75</v>
      </c>
      <c r="B26">
        <v>5</v>
      </c>
      <c r="C26" t="str">
        <f>LEFT(A26,B26)</f>
        <v>46,57</v>
      </c>
      <c r="D26" s="1">
        <f>VALUE(C26)</f>
        <v>46.57</v>
      </c>
      <c r="E26" t="str">
        <f>RIGHT(A26,LEN(A26)-B26)</f>
        <v>    1  33</v>
      </c>
      <c r="F26">
        <v>26</v>
      </c>
      <c r="G26">
        <v>25343</v>
      </c>
      <c r="H26" t="s">
        <v>76</v>
      </c>
      <c r="I26">
        <v>25347</v>
      </c>
      <c r="J26" t="s">
        <v>77</v>
      </c>
      <c r="K26">
        <v>523</v>
      </c>
      <c r="L26">
        <v>46.57</v>
      </c>
      <c r="M26" s="2">
        <f>L26/100</f>
        <v>0.4657</v>
      </c>
    </row>
    <row r="27" spans="1:13" ht="12.75">
      <c r="A27" t="s">
        <v>78</v>
      </c>
      <c r="B27">
        <v>5</v>
      </c>
      <c r="C27" t="str">
        <f>LEFT(A27,B27)</f>
        <v>46,33</v>
      </c>
      <c r="D27" s="1">
        <f>VALUE(C27)</f>
        <v>46.33</v>
      </c>
      <c r="E27" t="str">
        <f>RIGHT(A27,LEN(A27)-B27)</f>
        <v>    1  33</v>
      </c>
      <c r="F27">
        <v>27</v>
      </c>
      <c r="G27">
        <v>11956</v>
      </c>
      <c r="H27" t="s">
        <v>79</v>
      </c>
      <c r="I27">
        <v>31729</v>
      </c>
      <c r="J27" t="s">
        <v>80</v>
      </c>
      <c r="K27">
        <v>520</v>
      </c>
      <c r="L27">
        <v>46.33</v>
      </c>
      <c r="M27" s="2">
        <f>L27/100</f>
        <v>0.4633</v>
      </c>
    </row>
    <row r="28" spans="1:13" ht="12.75">
      <c r="A28" t="s">
        <v>81</v>
      </c>
      <c r="B28">
        <v>5</v>
      </c>
      <c r="C28" t="str">
        <f>LEFT(A28,B28)</f>
        <v>45,23</v>
      </c>
      <c r="D28" s="1">
        <f>VALUE(C28)</f>
        <v>45.23</v>
      </c>
      <c r="E28" t="str">
        <f>RIGHT(A28,LEN(A28)-B28)</f>
        <v>    1  33</v>
      </c>
      <c r="F28">
        <v>28</v>
      </c>
      <c r="G28">
        <v>27708</v>
      </c>
      <c r="H28" t="s">
        <v>82</v>
      </c>
      <c r="I28">
        <v>32386</v>
      </c>
      <c r="J28" t="s">
        <v>83</v>
      </c>
      <c r="K28">
        <v>507</v>
      </c>
      <c r="L28">
        <v>45.23</v>
      </c>
      <c r="M28" s="2">
        <f>L28/100</f>
        <v>0.4523</v>
      </c>
    </row>
    <row r="29" spans="1:13" ht="12.75">
      <c r="A29" t="s">
        <v>84</v>
      </c>
      <c r="B29">
        <v>5</v>
      </c>
      <c r="C29" t="str">
        <f>LEFT(A29,B29)</f>
        <v>44,72</v>
      </c>
      <c r="D29" s="1">
        <f>VALUE(C29)</f>
        <v>44.72</v>
      </c>
      <c r="E29" t="str">
        <f>RIGHT(A29,LEN(A29)-B29)</f>
        <v>    1  33</v>
      </c>
      <c r="F29">
        <v>29</v>
      </c>
      <c r="G29">
        <v>15602</v>
      </c>
      <c r="H29" t="s">
        <v>85</v>
      </c>
      <c r="I29">
        <v>15603</v>
      </c>
      <c r="J29" t="s">
        <v>86</v>
      </c>
      <c r="K29">
        <v>502</v>
      </c>
      <c r="L29">
        <v>44.72</v>
      </c>
      <c r="M29" s="2">
        <f>L29/100</f>
        <v>0.4472</v>
      </c>
    </row>
    <row r="30" spans="1:13" ht="12.75">
      <c r="A30" t="s">
        <v>87</v>
      </c>
      <c r="B30">
        <v>5</v>
      </c>
      <c r="C30" t="str">
        <f>LEFT(A30,B30)</f>
        <v>43,02</v>
      </c>
      <c r="D30" s="1">
        <f>VALUE(C30)</f>
        <v>43.02</v>
      </c>
      <c r="E30" t="str">
        <f>RIGHT(A30,LEN(A30)-B30)</f>
        <v>    1  33</v>
      </c>
      <c r="F30">
        <v>30</v>
      </c>
      <c r="G30">
        <v>24694</v>
      </c>
      <c r="H30" t="s">
        <v>88</v>
      </c>
      <c r="I30">
        <v>18890</v>
      </c>
      <c r="J30" t="s">
        <v>89</v>
      </c>
      <c r="K30">
        <v>483</v>
      </c>
      <c r="L30">
        <v>43.02</v>
      </c>
      <c r="M30" s="2">
        <f>L30/100</f>
        <v>0.4302</v>
      </c>
    </row>
    <row r="31" spans="1:13" ht="12.75">
      <c r="A31" t="s">
        <v>90</v>
      </c>
      <c r="B31">
        <v>5</v>
      </c>
      <c r="C31" t="str">
        <f>LEFT(A31,B31)</f>
        <v>41,92</v>
      </c>
      <c r="D31" s="1">
        <f>VALUE(C31)</f>
        <v>41.92</v>
      </c>
      <c r="E31" t="str">
        <f>RIGHT(A31,LEN(A31)-B31)</f>
        <v>    1  33</v>
      </c>
      <c r="F31">
        <v>31</v>
      </c>
      <c r="G31">
        <v>25194</v>
      </c>
      <c r="H31" t="s">
        <v>91</v>
      </c>
      <c r="I31">
        <v>25193</v>
      </c>
      <c r="J31" t="s">
        <v>92</v>
      </c>
      <c r="K31">
        <v>470</v>
      </c>
      <c r="L31">
        <v>41.92</v>
      </c>
      <c r="M31" s="2">
        <f>L31/100</f>
        <v>0.4192</v>
      </c>
    </row>
    <row r="32" spans="1:13" ht="12.75">
      <c r="A32" t="s">
        <v>93</v>
      </c>
      <c r="B32">
        <v>5</v>
      </c>
      <c r="C32" t="str">
        <f>LEFT(A32,B32)</f>
        <v>40,14</v>
      </c>
      <c r="D32" s="1">
        <f>VALUE(C32)</f>
        <v>40.14</v>
      </c>
      <c r="E32" t="str">
        <f>RIGHT(A32,LEN(A32)-B32)</f>
        <v>    1  33</v>
      </c>
      <c r="F32">
        <v>32</v>
      </c>
      <c r="G32">
        <v>31478</v>
      </c>
      <c r="H32" t="s">
        <v>94</v>
      </c>
      <c r="I32">
        <v>31479</v>
      </c>
      <c r="J32" t="s">
        <v>95</v>
      </c>
      <c r="K32">
        <v>450</v>
      </c>
      <c r="L32">
        <v>40.14</v>
      </c>
      <c r="M32" s="2">
        <f>L32/100</f>
        <v>0.4014</v>
      </c>
    </row>
    <row r="33" spans="1:13" ht="12.75">
      <c r="A33" t="s">
        <v>96</v>
      </c>
      <c r="B33">
        <v>5</v>
      </c>
      <c r="C33" t="str">
        <f>LEFT(A33,B33)</f>
        <v>38,62</v>
      </c>
      <c r="D33" s="1">
        <f>VALUE(C33)</f>
        <v>38.62</v>
      </c>
      <c r="E33" t="str">
        <f>RIGHT(A33,LEN(A33)-B33)</f>
        <v>    1  33</v>
      </c>
      <c r="F33">
        <v>33</v>
      </c>
      <c r="G33">
        <v>25837</v>
      </c>
      <c r="H33" t="s">
        <v>97</v>
      </c>
      <c r="I33">
        <v>26756</v>
      </c>
      <c r="J33" t="s">
        <v>98</v>
      </c>
      <c r="K33">
        <v>433</v>
      </c>
      <c r="L33">
        <v>38.62</v>
      </c>
      <c r="M33" s="2">
        <f>L33/100</f>
        <v>0.3862</v>
      </c>
    </row>
    <row r="34" spans="1:13" ht="12.75">
      <c r="A34" t="s">
        <v>99</v>
      </c>
      <c r="B34">
        <v>5</v>
      </c>
      <c r="C34" t="str">
        <f>LEFT(A34,B34)</f>
        <v>37,31</v>
      </c>
      <c r="D34" s="1">
        <f>VALUE(C34)</f>
        <v>37.31</v>
      </c>
      <c r="E34" t="str">
        <f>RIGHT(A34,LEN(A34)-B34)</f>
        <v>    1  33</v>
      </c>
      <c r="F34">
        <v>34</v>
      </c>
      <c r="G34">
        <v>31224</v>
      </c>
      <c r="H34" t="s">
        <v>100</v>
      </c>
      <c r="I34">
        <v>32427</v>
      </c>
      <c r="J34" t="s">
        <v>101</v>
      </c>
      <c r="K34">
        <v>419</v>
      </c>
      <c r="L34">
        <v>37.31</v>
      </c>
      <c r="M34" s="2">
        <f>L34/100</f>
        <v>0.37310000000000004</v>
      </c>
    </row>
    <row r="35" spans="1:13" ht="12.75">
      <c r="A35" t="s">
        <v>102</v>
      </c>
      <c r="B35">
        <v>5</v>
      </c>
      <c r="C35" t="str">
        <f>LEFT(A35,B35)</f>
        <v>37,25</v>
      </c>
      <c r="D35" s="1">
        <f>VALUE(C35)</f>
        <v>37.25</v>
      </c>
      <c r="E35" t="str">
        <f>RIGHT(A35,LEN(A35)-B35)</f>
        <v>    1  33</v>
      </c>
      <c r="F35">
        <v>35</v>
      </c>
      <c r="G35">
        <v>19732</v>
      </c>
      <c r="H35" t="s">
        <v>103</v>
      </c>
      <c r="I35">
        <v>31531</v>
      </c>
      <c r="J35" t="s">
        <v>104</v>
      </c>
      <c r="K35">
        <v>418</v>
      </c>
      <c r="L35">
        <v>37.25</v>
      </c>
      <c r="M35" s="2">
        <f>L35/100</f>
        <v>0.3725</v>
      </c>
    </row>
    <row r="36" spans="1:13" ht="12.75">
      <c r="A36" t="s">
        <v>105</v>
      </c>
      <c r="B36">
        <v>5</v>
      </c>
      <c r="C36" t="str">
        <f>LEFT(A36,B36)</f>
        <v>36,21</v>
      </c>
      <c r="D36" s="1">
        <f>VALUE(C36)</f>
        <v>36.21</v>
      </c>
      <c r="E36" t="str">
        <f>RIGHT(A36,LEN(A36)-B36)</f>
        <v>    1  33</v>
      </c>
      <c r="F36">
        <v>36</v>
      </c>
      <c r="G36">
        <v>30846</v>
      </c>
      <c r="H36" t="s">
        <v>106</v>
      </c>
      <c r="I36">
        <v>32452</v>
      </c>
      <c r="J36" t="s">
        <v>107</v>
      </c>
      <c r="K36">
        <v>406</v>
      </c>
      <c r="L36">
        <v>36.21</v>
      </c>
      <c r="M36" s="2">
        <f>L36/100</f>
        <v>0.36210000000000003</v>
      </c>
    </row>
    <row r="37" spans="6:13" ht="12.75">
      <c r="F37">
        <v>1</v>
      </c>
      <c r="G37">
        <v>10570</v>
      </c>
      <c r="H37" t="s">
        <v>2</v>
      </c>
      <c r="L37">
        <v>59.81</v>
      </c>
      <c r="M37" s="2">
        <f>L37/100</f>
        <v>0.5981000000000001</v>
      </c>
    </row>
    <row r="38" spans="6:13" ht="12.75">
      <c r="F38">
        <v>2</v>
      </c>
      <c r="G38">
        <v>11083</v>
      </c>
      <c r="H38" t="s">
        <v>5</v>
      </c>
      <c r="L38">
        <v>59.75</v>
      </c>
      <c r="M38" s="2">
        <f>L38/100</f>
        <v>0.5975</v>
      </c>
    </row>
    <row r="39" spans="6:13" ht="12.75">
      <c r="F39">
        <v>3</v>
      </c>
      <c r="G39">
        <v>17413</v>
      </c>
      <c r="H39" t="s">
        <v>8</v>
      </c>
      <c r="L39">
        <v>59.33</v>
      </c>
      <c r="M39" s="2">
        <f>L39/100</f>
        <v>0.5932999999999999</v>
      </c>
    </row>
    <row r="40" spans="6:13" ht="12.75">
      <c r="F40">
        <v>4</v>
      </c>
      <c r="G40">
        <v>15315</v>
      </c>
      <c r="H40" t="s">
        <v>11</v>
      </c>
      <c r="L40">
        <v>58.87</v>
      </c>
      <c r="M40" s="2">
        <f>L40/100</f>
        <v>0.5887</v>
      </c>
    </row>
    <row r="41" spans="6:13" ht="12.75">
      <c r="F41">
        <v>5</v>
      </c>
      <c r="G41">
        <v>27454</v>
      </c>
      <c r="H41" t="s">
        <v>14</v>
      </c>
      <c r="L41">
        <v>58.73</v>
      </c>
      <c r="M41" s="2">
        <f>L41/100</f>
        <v>0.5872999999999999</v>
      </c>
    </row>
    <row r="42" spans="6:13" ht="12.75">
      <c r="F42">
        <v>6</v>
      </c>
      <c r="G42">
        <v>17320</v>
      </c>
      <c r="H42" t="s">
        <v>17</v>
      </c>
      <c r="L42">
        <v>58.5</v>
      </c>
      <c r="M42" s="2">
        <f>L42/100</f>
        <v>0.585</v>
      </c>
    </row>
    <row r="43" spans="6:13" ht="12.75">
      <c r="F43">
        <v>7</v>
      </c>
      <c r="G43">
        <v>21166</v>
      </c>
      <c r="H43" t="s">
        <v>20</v>
      </c>
      <c r="L43">
        <v>57.79</v>
      </c>
      <c r="M43" s="2">
        <f>L43/100</f>
        <v>0.5779</v>
      </c>
    </row>
    <row r="44" spans="6:13" ht="12.75">
      <c r="F44">
        <v>8</v>
      </c>
      <c r="G44">
        <v>23695</v>
      </c>
      <c r="H44" t="s">
        <v>23</v>
      </c>
      <c r="L44">
        <v>56.87</v>
      </c>
      <c r="M44" s="2">
        <f>L44/100</f>
        <v>0.5687</v>
      </c>
    </row>
    <row r="45" spans="6:13" ht="12.75">
      <c r="F45">
        <v>9</v>
      </c>
      <c r="G45">
        <v>25858</v>
      </c>
      <c r="H45" t="s">
        <v>26</v>
      </c>
      <c r="L45">
        <v>56.3</v>
      </c>
      <c r="M45" s="2">
        <f>L45/100</f>
        <v>0.563</v>
      </c>
    </row>
    <row r="46" spans="6:13" ht="12.75">
      <c r="F46">
        <v>10</v>
      </c>
      <c r="G46">
        <v>18889</v>
      </c>
      <c r="H46" t="s">
        <v>29</v>
      </c>
      <c r="L46">
        <v>55.64</v>
      </c>
      <c r="M46" s="2">
        <f>L46/100</f>
        <v>0.5564</v>
      </c>
    </row>
    <row r="47" spans="6:13" ht="12.75">
      <c r="F47">
        <v>11</v>
      </c>
      <c r="G47">
        <v>27420</v>
      </c>
      <c r="H47" t="s">
        <v>32</v>
      </c>
      <c r="L47">
        <v>54.95</v>
      </c>
      <c r="M47" s="2">
        <f>L47/100</f>
        <v>0.5495</v>
      </c>
    </row>
    <row r="48" spans="6:13" ht="12.75">
      <c r="F48">
        <v>12</v>
      </c>
      <c r="G48">
        <v>10379</v>
      </c>
      <c r="H48" t="s">
        <v>35</v>
      </c>
      <c r="L48">
        <v>54.01</v>
      </c>
      <c r="M48" s="2">
        <f>L48/100</f>
        <v>0.5401</v>
      </c>
    </row>
    <row r="49" spans="6:13" ht="12.75">
      <c r="F49">
        <v>13</v>
      </c>
      <c r="G49">
        <v>10829</v>
      </c>
      <c r="H49" t="s">
        <v>38</v>
      </c>
      <c r="L49">
        <v>53.52</v>
      </c>
      <c r="M49" s="2">
        <f>L49/100</f>
        <v>0.5352</v>
      </c>
    </row>
    <row r="50" spans="6:13" ht="12.75">
      <c r="F50">
        <v>14</v>
      </c>
      <c r="G50">
        <v>12689</v>
      </c>
      <c r="H50" t="s">
        <v>41</v>
      </c>
      <c r="L50">
        <v>53.25</v>
      </c>
      <c r="M50" s="2">
        <f>L50/100</f>
        <v>0.5325</v>
      </c>
    </row>
    <row r="51" spans="6:13" ht="12.75">
      <c r="F51">
        <v>15</v>
      </c>
      <c r="G51">
        <v>16793</v>
      </c>
      <c r="H51" t="s">
        <v>44</v>
      </c>
      <c r="L51">
        <v>52.57</v>
      </c>
      <c r="M51" s="2">
        <f>L51/100</f>
        <v>0.5257000000000001</v>
      </c>
    </row>
    <row r="52" spans="6:13" ht="12.75">
      <c r="F52">
        <v>16</v>
      </c>
      <c r="G52">
        <v>14654</v>
      </c>
      <c r="H52" t="s">
        <v>47</v>
      </c>
      <c r="L52">
        <v>51.89</v>
      </c>
      <c r="M52" s="2">
        <f>L52/100</f>
        <v>0.5189</v>
      </c>
    </row>
    <row r="53" spans="6:13" ht="12.75">
      <c r="F53">
        <v>17</v>
      </c>
      <c r="G53">
        <v>27871</v>
      </c>
      <c r="H53" t="s">
        <v>50</v>
      </c>
      <c r="L53">
        <v>51.54</v>
      </c>
      <c r="M53" s="2">
        <f>L53/100</f>
        <v>0.5154</v>
      </c>
    </row>
    <row r="54" spans="6:13" ht="12.75">
      <c r="F54">
        <v>18</v>
      </c>
      <c r="G54">
        <v>28570</v>
      </c>
      <c r="H54" t="s">
        <v>53</v>
      </c>
      <c r="L54">
        <v>50.19</v>
      </c>
      <c r="M54" s="2">
        <f>L54/100</f>
        <v>0.5019</v>
      </c>
    </row>
    <row r="55" spans="6:13" ht="12.75">
      <c r="F55">
        <v>19</v>
      </c>
      <c r="G55">
        <v>29121</v>
      </c>
      <c r="H55" t="s">
        <v>56</v>
      </c>
      <c r="L55">
        <v>50.1</v>
      </c>
      <c r="M55" s="2">
        <f>L55/100</f>
        <v>0.501</v>
      </c>
    </row>
    <row r="56" spans="6:13" ht="12.75">
      <c r="F56">
        <v>20</v>
      </c>
      <c r="G56">
        <v>13780</v>
      </c>
      <c r="H56" t="s">
        <v>59</v>
      </c>
      <c r="L56">
        <v>50.06</v>
      </c>
      <c r="M56" s="2">
        <f>L56/100</f>
        <v>0.5006</v>
      </c>
    </row>
    <row r="57" spans="6:13" ht="12.75">
      <c r="F57">
        <v>21</v>
      </c>
      <c r="G57">
        <v>16467</v>
      </c>
      <c r="H57" t="s">
        <v>62</v>
      </c>
      <c r="L57">
        <v>48.87</v>
      </c>
      <c r="M57" s="2">
        <f>L57/100</f>
        <v>0.48869999999999997</v>
      </c>
    </row>
    <row r="58" spans="6:13" ht="12.75">
      <c r="F58">
        <v>22</v>
      </c>
      <c r="G58">
        <v>11214</v>
      </c>
      <c r="H58" t="s">
        <v>65</v>
      </c>
      <c r="L58">
        <v>48.31</v>
      </c>
      <c r="M58" s="2">
        <f>L58/100</f>
        <v>0.48310000000000003</v>
      </c>
    </row>
    <row r="59" spans="6:13" ht="12.75">
      <c r="F59">
        <v>23</v>
      </c>
      <c r="G59">
        <v>15695</v>
      </c>
      <c r="H59" t="s">
        <v>68</v>
      </c>
      <c r="L59">
        <v>48.15</v>
      </c>
      <c r="M59" s="2">
        <f>L59/100</f>
        <v>0.4815</v>
      </c>
    </row>
    <row r="60" spans="6:13" ht="12.75">
      <c r="F60">
        <v>24</v>
      </c>
      <c r="G60">
        <v>30713</v>
      </c>
      <c r="H60" t="s">
        <v>71</v>
      </c>
      <c r="L60">
        <v>47.26</v>
      </c>
      <c r="M60" s="2">
        <f>L60/100</f>
        <v>0.47259999999999996</v>
      </c>
    </row>
    <row r="61" spans="6:13" ht="12.75">
      <c r="F61">
        <v>25</v>
      </c>
      <c r="G61">
        <v>13521</v>
      </c>
      <c r="H61" t="s">
        <v>74</v>
      </c>
      <c r="L61">
        <v>46.72</v>
      </c>
      <c r="M61" s="2">
        <f>L61/100</f>
        <v>0.4672</v>
      </c>
    </row>
    <row r="62" spans="6:13" ht="12.75">
      <c r="F62">
        <v>26</v>
      </c>
      <c r="G62">
        <v>25347</v>
      </c>
      <c r="H62" t="s">
        <v>77</v>
      </c>
      <c r="L62">
        <v>46.57</v>
      </c>
      <c r="M62" s="2">
        <f>L62/100</f>
        <v>0.4657</v>
      </c>
    </row>
    <row r="63" spans="6:13" ht="12.75">
      <c r="F63">
        <v>27</v>
      </c>
      <c r="G63">
        <v>31729</v>
      </c>
      <c r="H63" t="s">
        <v>80</v>
      </c>
      <c r="L63">
        <v>46.33</v>
      </c>
      <c r="M63" s="2">
        <f>L63/100</f>
        <v>0.4633</v>
      </c>
    </row>
    <row r="64" spans="6:13" ht="12.75">
      <c r="F64">
        <v>28</v>
      </c>
      <c r="G64">
        <v>32386</v>
      </c>
      <c r="H64" t="s">
        <v>83</v>
      </c>
      <c r="L64">
        <v>45.23</v>
      </c>
      <c r="M64" s="2">
        <f>L64/100</f>
        <v>0.4523</v>
      </c>
    </row>
    <row r="65" spans="6:13" ht="12.75">
      <c r="F65">
        <v>29</v>
      </c>
      <c r="G65">
        <v>15603</v>
      </c>
      <c r="H65" t="s">
        <v>86</v>
      </c>
      <c r="L65">
        <v>44.72</v>
      </c>
      <c r="M65" s="2">
        <f>L65/100</f>
        <v>0.4472</v>
      </c>
    </row>
    <row r="66" spans="6:13" ht="12.75">
      <c r="F66">
        <v>30</v>
      </c>
      <c r="G66">
        <v>18890</v>
      </c>
      <c r="H66" t="s">
        <v>89</v>
      </c>
      <c r="L66">
        <v>43.02</v>
      </c>
      <c r="M66" s="2">
        <f>L66/100</f>
        <v>0.4302</v>
      </c>
    </row>
    <row r="67" spans="6:13" ht="12.75">
      <c r="F67">
        <v>31</v>
      </c>
      <c r="G67">
        <v>25193</v>
      </c>
      <c r="H67" t="s">
        <v>92</v>
      </c>
      <c r="L67">
        <v>41.92</v>
      </c>
      <c r="M67" s="2">
        <f>L67/100</f>
        <v>0.4192</v>
      </c>
    </row>
    <row r="68" spans="6:13" ht="12.75">
      <c r="F68">
        <v>32</v>
      </c>
      <c r="G68">
        <v>31479</v>
      </c>
      <c r="H68" t="s">
        <v>95</v>
      </c>
      <c r="L68">
        <v>40.14</v>
      </c>
      <c r="M68" s="2">
        <f>L68/100</f>
        <v>0.4014</v>
      </c>
    </row>
    <row r="69" spans="6:13" ht="12.75">
      <c r="F69">
        <v>33</v>
      </c>
      <c r="G69">
        <v>26756</v>
      </c>
      <c r="H69" t="s">
        <v>98</v>
      </c>
      <c r="L69">
        <v>38.62</v>
      </c>
      <c r="M69" s="2">
        <f>L69/100</f>
        <v>0.3862</v>
      </c>
    </row>
    <row r="70" spans="6:13" ht="12.75">
      <c r="F70">
        <v>34</v>
      </c>
      <c r="G70">
        <v>32427</v>
      </c>
      <c r="H70" t="s">
        <v>101</v>
      </c>
      <c r="L70">
        <v>37.31</v>
      </c>
      <c r="M70" s="2">
        <f>L70/100</f>
        <v>0.37310000000000004</v>
      </c>
    </row>
    <row r="71" spans="6:13" ht="12.75">
      <c r="F71">
        <v>35</v>
      </c>
      <c r="G71">
        <v>31531</v>
      </c>
      <c r="H71" t="s">
        <v>104</v>
      </c>
      <c r="L71">
        <v>37.25</v>
      </c>
      <c r="M71" s="2">
        <f>L71/100</f>
        <v>0.3725</v>
      </c>
    </row>
    <row r="72" spans="6:13" ht="12.75">
      <c r="F72">
        <v>36</v>
      </c>
      <c r="G72">
        <v>32452</v>
      </c>
      <c r="H72" t="s">
        <v>107</v>
      </c>
      <c r="L72">
        <v>36.21</v>
      </c>
      <c r="M72" s="2">
        <f>L72/100</f>
        <v>0.36210000000000003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="116" zoomScaleNormal="116" workbookViewId="0" topLeftCell="A1">
      <selection activeCell="A1" sqref="A1"/>
    </sheetView>
  </sheetViews>
  <sheetFormatPr defaultColWidth="12.57421875" defaultRowHeight="12.75"/>
  <cols>
    <col min="1" max="12" width="11.57421875" style="0" customWidth="1"/>
    <col min="13" max="13" width="22.421875" style="0" customWidth="1"/>
    <col min="14" max="16384" width="11.57421875" style="0" customWidth="1"/>
  </cols>
  <sheetData>
    <row r="1" spans="1:13" ht="12.75">
      <c r="A1">
        <v>46</v>
      </c>
      <c r="B1" t="s">
        <v>108</v>
      </c>
      <c r="C1" t="s">
        <v>109</v>
      </c>
      <c r="D1" t="s">
        <v>110</v>
      </c>
      <c r="E1" t="s">
        <v>111</v>
      </c>
      <c r="F1" t="s">
        <v>112</v>
      </c>
      <c r="G1" t="s">
        <v>113</v>
      </c>
      <c r="H1">
        <v>35.98</v>
      </c>
      <c r="I1" t="s">
        <v>114</v>
      </c>
      <c r="J1">
        <v>522.5</v>
      </c>
      <c r="K1">
        <v>33</v>
      </c>
      <c r="L1" s="2">
        <v>0.35984848484848486</v>
      </c>
      <c r="M1" t="s">
        <v>115</v>
      </c>
    </row>
    <row r="2" spans="1:13" ht="12.75">
      <c r="A2">
        <v>45</v>
      </c>
      <c r="B2" t="s">
        <v>116</v>
      </c>
      <c r="C2" t="s">
        <v>117</v>
      </c>
      <c r="D2" t="s">
        <v>110</v>
      </c>
      <c r="E2" t="s">
        <v>111</v>
      </c>
      <c r="F2" t="s">
        <v>118</v>
      </c>
      <c r="G2" t="s">
        <v>119</v>
      </c>
      <c r="H2">
        <v>39.83</v>
      </c>
      <c r="I2" t="s">
        <v>114</v>
      </c>
      <c r="J2">
        <v>578.3</v>
      </c>
      <c r="K2">
        <v>33</v>
      </c>
      <c r="L2" s="2">
        <v>0.3982782369146005</v>
      </c>
      <c r="M2" t="s">
        <v>120</v>
      </c>
    </row>
    <row r="3" spans="1:13" ht="12.75">
      <c r="A3">
        <v>44</v>
      </c>
      <c r="B3" t="s">
        <v>121</v>
      </c>
      <c r="C3" t="s">
        <v>122</v>
      </c>
      <c r="D3" t="s">
        <v>123</v>
      </c>
      <c r="E3" t="s">
        <v>111</v>
      </c>
      <c r="F3" t="s">
        <v>124</v>
      </c>
      <c r="G3" t="s">
        <v>125</v>
      </c>
      <c r="H3">
        <v>40.67</v>
      </c>
      <c r="I3" t="s">
        <v>114</v>
      </c>
      <c r="J3">
        <v>590.5</v>
      </c>
      <c r="K3">
        <v>33</v>
      </c>
      <c r="L3" s="2">
        <v>0.40668044077134985</v>
      </c>
      <c r="M3" t="s">
        <v>126</v>
      </c>
    </row>
    <row r="4" spans="1:13" ht="12.75">
      <c r="A4">
        <v>43</v>
      </c>
      <c r="B4" t="s">
        <v>127</v>
      </c>
      <c r="C4" t="s">
        <v>128</v>
      </c>
      <c r="D4" t="s">
        <v>129</v>
      </c>
      <c r="E4" t="s">
        <v>111</v>
      </c>
      <c r="F4" t="s">
        <v>130</v>
      </c>
      <c r="G4" t="s">
        <v>131</v>
      </c>
      <c r="H4">
        <v>41.4</v>
      </c>
      <c r="I4" t="s">
        <v>114</v>
      </c>
      <c r="J4">
        <v>601.1</v>
      </c>
      <c r="K4">
        <v>33</v>
      </c>
      <c r="L4" s="2">
        <v>0.41398071625344357</v>
      </c>
      <c r="M4" t="s">
        <v>132</v>
      </c>
    </row>
    <row r="5" spans="1:13" ht="12.75">
      <c r="A5">
        <v>42</v>
      </c>
      <c r="B5" t="s">
        <v>133</v>
      </c>
      <c r="C5" t="s">
        <v>134</v>
      </c>
      <c r="D5" t="s">
        <v>135</v>
      </c>
      <c r="E5" t="s">
        <v>111</v>
      </c>
      <c r="F5" t="s">
        <v>136</v>
      </c>
      <c r="G5" t="s">
        <v>137</v>
      </c>
      <c r="H5">
        <v>41.82</v>
      </c>
      <c r="I5" t="s">
        <v>114</v>
      </c>
      <c r="J5">
        <v>607.2</v>
      </c>
      <c r="K5">
        <v>33</v>
      </c>
      <c r="L5" s="2">
        <v>0.4181818181818182</v>
      </c>
      <c r="M5" t="s">
        <v>138</v>
      </c>
    </row>
    <row r="6" spans="1:13" ht="12.75">
      <c r="A6">
        <v>40</v>
      </c>
      <c r="B6" t="s">
        <v>139</v>
      </c>
      <c r="C6" t="s">
        <v>140</v>
      </c>
      <c r="D6" t="s">
        <v>141</v>
      </c>
      <c r="E6" t="s">
        <v>111</v>
      </c>
      <c r="F6" t="s">
        <v>142</v>
      </c>
      <c r="G6" t="s">
        <v>143</v>
      </c>
      <c r="H6">
        <v>43.2</v>
      </c>
      <c r="I6" t="s">
        <v>114</v>
      </c>
      <c r="J6">
        <v>627.3</v>
      </c>
      <c r="K6">
        <v>33</v>
      </c>
      <c r="L6" s="2">
        <v>0.43202479338842975</v>
      </c>
      <c r="M6" t="s">
        <v>144</v>
      </c>
    </row>
    <row r="7" spans="1:13" ht="12.75">
      <c r="A7">
        <v>39</v>
      </c>
      <c r="B7" t="s">
        <v>145</v>
      </c>
      <c r="C7" t="s">
        <v>146</v>
      </c>
      <c r="D7" t="s">
        <v>147</v>
      </c>
      <c r="E7" t="s">
        <v>111</v>
      </c>
      <c r="F7" t="s">
        <v>148</v>
      </c>
      <c r="G7" t="s">
        <v>149</v>
      </c>
      <c r="H7">
        <v>43.44</v>
      </c>
      <c r="I7" t="s">
        <v>114</v>
      </c>
      <c r="J7">
        <v>630.7</v>
      </c>
      <c r="K7">
        <v>33</v>
      </c>
      <c r="L7" s="2">
        <v>0.43436639118457304</v>
      </c>
      <c r="M7" t="s">
        <v>150</v>
      </c>
    </row>
    <row r="8" spans="1:13" ht="12.75">
      <c r="A8">
        <v>38</v>
      </c>
      <c r="B8" t="s">
        <v>151</v>
      </c>
      <c r="C8" t="s">
        <v>152</v>
      </c>
      <c r="D8" t="s">
        <v>153</v>
      </c>
      <c r="E8" t="s">
        <v>111</v>
      </c>
      <c r="F8" t="s">
        <v>154</v>
      </c>
      <c r="G8" t="s">
        <v>155</v>
      </c>
      <c r="H8">
        <v>43.74</v>
      </c>
      <c r="I8" t="s">
        <v>114</v>
      </c>
      <c r="J8">
        <v>635.1</v>
      </c>
      <c r="K8">
        <v>33</v>
      </c>
      <c r="L8" s="2">
        <v>0.4373966942148761</v>
      </c>
      <c r="M8" t="s">
        <v>156</v>
      </c>
    </row>
    <row r="9" spans="1:13" ht="12.75">
      <c r="A9">
        <v>34</v>
      </c>
      <c r="B9" t="s">
        <v>157</v>
      </c>
      <c r="C9" t="s">
        <v>158</v>
      </c>
      <c r="D9" t="s">
        <v>159</v>
      </c>
      <c r="E9" t="s">
        <v>111</v>
      </c>
      <c r="F9" t="s">
        <v>160</v>
      </c>
      <c r="G9" t="s">
        <v>161</v>
      </c>
      <c r="H9">
        <v>46.74</v>
      </c>
      <c r="I9" t="s">
        <v>114</v>
      </c>
      <c r="J9">
        <v>678.6</v>
      </c>
      <c r="K9">
        <v>33</v>
      </c>
      <c r="L9" s="2">
        <v>0.4673553719008265</v>
      </c>
      <c r="M9" t="s">
        <v>162</v>
      </c>
    </row>
    <row r="10" spans="1:13" ht="12.75">
      <c r="A10">
        <v>33</v>
      </c>
      <c r="B10" t="s">
        <v>163</v>
      </c>
      <c r="C10" t="s">
        <v>164</v>
      </c>
      <c r="D10" t="s">
        <v>165</v>
      </c>
      <c r="E10" t="s">
        <v>111</v>
      </c>
      <c r="F10" t="s">
        <v>166</v>
      </c>
      <c r="G10" t="s">
        <v>167</v>
      </c>
      <c r="H10">
        <v>47.14</v>
      </c>
      <c r="I10" t="s">
        <v>114</v>
      </c>
      <c r="J10">
        <v>684.5</v>
      </c>
      <c r="K10">
        <v>33</v>
      </c>
      <c r="L10" s="2">
        <v>0.4714187327823691</v>
      </c>
      <c r="M10" t="s">
        <v>168</v>
      </c>
    </row>
    <row r="11" spans="1:13" ht="12.75">
      <c r="A11">
        <v>32</v>
      </c>
      <c r="B11" t="s">
        <v>169</v>
      </c>
      <c r="C11" t="s">
        <v>170</v>
      </c>
      <c r="D11" t="s">
        <v>171</v>
      </c>
      <c r="E11" t="s">
        <v>111</v>
      </c>
      <c r="F11" t="s">
        <v>172</v>
      </c>
      <c r="G11" t="s">
        <v>173</v>
      </c>
      <c r="H11">
        <v>48.27</v>
      </c>
      <c r="I11" t="s">
        <v>114</v>
      </c>
      <c r="J11">
        <v>700.9</v>
      </c>
      <c r="K11">
        <v>33</v>
      </c>
      <c r="L11" s="2">
        <v>0.48271349862258955</v>
      </c>
      <c r="M11" t="s">
        <v>174</v>
      </c>
    </row>
    <row r="12" spans="1:13" ht="12.75">
      <c r="A12">
        <v>31</v>
      </c>
      <c r="B12" t="s">
        <v>175</v>
      </c>
      <c r="C12" t="s">
        <v>176</v>
      </c>
      <c r="D12" t="s">
        <v>177</v>
      </c>
      <c r="E12" t="s">
        <v>111</v>
      </c>
      <c r="F12" t="s">
        <v>178</v>
      </c>
      <c r="G12" t="s">
        <v>179</v>
      </c>
      <c r="H12">
        <v>48.34</v>
      </c>
      <c r="I12" t="s">
        <v>114</v>
      </c>
      <c r="J12">
        <v>701.9</v>
      </c>
      <c r="K12">
        <v>33</v>
      </c>
      <c r="L12" s="2">
        <v>0.48340220385674926</v>
      </c>
      <c r="M12" t="s">
        <v>180</v>
      </c>
    </row>
    <row r="13" spans="1:13" ht="12.75">
      <c r="A13">
        <v>30</v>
      </c>
      <c r="B13" t="s">
        <v>181</v>
      </c>
      <c r="C13" t="s">
        <v>182</v>
      </c>
      <c r="D13" t="s">
        <v>183</v>
      </c>
      <c r="E13" t="s">
        <v>111</v>
      </c>
      <c r="F13" t="s">
        <v>184</v>
      </c>
      <c r="G13" t="s">
        <v>185</v>
      </c>
      <c r="H13">
        <v>48.37</v>
      </c>
      <c r="I13" t="s">
        <v>114</v>
      </c>
      <c r="J13">
        <v>702.3</v>
      </c>
      <c r="K13">
        <v>33</v>
      </c>
      <c r="L13" s="2">
        <v>0.4836776859504132</v>
      </c>
      <c r="M13" t="s">
        <v>186</v>
      </c>
    </row>
    <row r="14" spans="1:13" ht="12.75">
      <c r="A14">
        <v>28</v>
      </c>
      <c r="B14" t="s">
        <v>187</v>
      </c>
      <c r="C14" t="s">
        <v>188</v>
      </c>
      <c r="D14" t="s">
        <v>189</v>
      </c>
      <c r="E14" t="s">
        <v>111</v>
      </c>
      <c r="F14" t="s">
        <v>190</v>
      </c>
      <c r="G14" t="s">
        <v>191</v>
      </c>
      <c r="H14">
        <v>48.81</v>
      </c>
      <c r="I14" t="s">
        <v>114</v>
      </c>
      <c r="J14">
        <v>708.7</v>
      </c>
      <c r="K14">
        <v>33</v>
      </c>
      <c r="L14" s="2">
        <v>0.4880853994490359</v>
      </c>
      <c r="M14" t="s">
        <v>192</v>
      </c>
    </row>
    <row r="15" spans="1:13" ht="12.75">
      <c r="A15">
        <v>27</v>
      </c>
      <c r="B15" t="s">
        <v>193</v>
      </c>
      <c r="C15" t="s">
        <v>194</v>
      </c>
      <c r="D15" t="s">
        <v>195</v>
      </c>
      <c r="E15" t="s">
        <v>111</v>
      </c>
      <c r="F15" t="s">
        <v>196</v>
      </c>
      <c r="G15" t="s">
        <v>197</v>
      </c>
      <c r="H15">
        <v>49</v>
      </c>
      <c r="I15" t="s">
        <v>114</v>
      </c>
      <c r="J15">
        <v>711.5</v>
      </c>
      <c r="K15">
        <v>33</v>
      </c>
      <c r="L15" s="2">
        <v>0.4900137741046832</v>
      </c>
      <c r="M15" t="s">
        <v>198</v>
      </c>
    </row>
    <row r="16" spans="1:13" ht="12.75">
      <c r="A16">
        <v>26</v>
      </c>
      <c r="B16" t="s">
        <v>199</v>
      </c>
      <c r="C16" t="s">
        <v>200</v>
      </c>
      <c r="D16" t="s">
        <v>201</v>
      </c>
      <c r="E16" t="s">
        <v>111</v>
      </c>
      <c r="F16" t="s">
        <v>202</v>
      </c>
      <c r="G16" t="s">
        <v>203</v>
      </c>
      <c r="H16">
        <v>49.3</v>
      </c>
      <c r="I16" t="s">
        <v>114</v>
      </c>
      <c r="J16">
        <v>715.8</v>
      </c>
      <c r="K16">
        <v>33</v>
      </c>
      <c r="L16" s="2">
        <v>0.4929752066115702</v>
      </c>
      <c r="M16" t="s">
        <v>204</v>
      </c>
    </row>
    <row r="17" spans="1:13" ht="12.75">
      <c r="A17">
        <v>25</v>
      </c>
      <c r="B17" t="s">
        <v>205</v>
      </c>
      <c r="C17" t="s">
        <v>206</v>
      </c>
      <c r="D17" t="s">
        <v>207</v>
      </c>
      <c r="E17" t="s">
        <v>111</v>
      </c>
      <c r="F17" t="s">
        <v>208</v>
      </c>
      <c r="G17" t="s">
        <v>209</v>
      </c>
      <c r="H17">
        <v>49.33</v>
      </c>
      <c r="I17" t="s">
        <v>114</v>
      </c>
      <c r="J17">
        <v>716.2</v>
      </c>
      <c r="K17">
        <v>33</v>
      </c>
      <c r="L17" s="2">
        <v>0.49325068870523414</v>
      </c>
      <c r="M17" t="s">
        <v>210</v>
      </c>
    </row>
    <row r="18" spans="1:13" ht="12.75">
      <c r="A18">
        <v>23</v>
      </c>
      <c r="B18" t="s">
        <v>211</v>
      </c>
      <c r="C18" t="s">
        <v>212</v>
      </c>
      <c r="D18" t="s">
        <v>213</v>
      </c>
      <c r="E18" t="s">
        <v>111</v>
      </c>
      <c r="F18" t="s">
        <v>214</v>
      </c>
      <c r="G18" t="s">
        <v>215</v>
      </c>
      <c r="H18">
        <v>49.9</v>
      </c>
      <c r="I18" t="s">
        <v>114</v>
      </c>
      <c r="J18">
        <v>724.5</v>
      </c>
      <c r="K18">
        <v>33</v>
      </c>
      <c r="L18" s="2">
        <v>0.4989669421487603</v>
      </c>
      <c r="M18" t="s">
        <v>216</v>
      </c>
    </row>
    <row r="19" spans="1:13" ht="12.75">
      <c r="A19">
        <v>22</v>
      </c>
      <c r="B19" t="s">
        <v>217</v>
      </c>
      <c r="C19" t="s">
        <v>218</v>
      </c>
      <c r="D19" t="s">
        <v>219</v>
      </c>
      <c r="E19" t="s">
        <v>111</v>
      </c>
      <c r="F19" t="s">
        <v>220</v>
      </c>
      <c r="G19" t="s">
        <v>221</v>
      </c>
      <c r="H19">
        <v>49.91</v>
      </c>
      <c r="I19" t="s">
        <v>114</v>
      </c>
      <c r="J19">
        <v>724.7</v>
      </c>
      <c r="K19">
        <v>33</v>
      </c>
      <c r="L19" s="2">
        <v>0.49910468319559237</v>
      </c>
      <c r="M19" t="s">
        <v>222</v>
      </c>
    </row>
    <row r="20" spans="1:13" ht="12.75">
      <c r="A20">
        <v>21</v>
      </c>
      <c r="B20" t="s">
        <v>223</v>
      </c>
      <c r="C20" t="s">
        <v>224</v>
      </c>
      <c r="D20" t="s">
        <v>225</v>
      </c>
      <c r="E20" t="s">
        <v>111</v>
      </c>
      <c r="F20" t="s">
        <v>124</v>
      </c>
      <c r="G20" t="s">
        <v>226</v>
      </c>
      <c r="H20">
        <v>50.4</v>
      </c>
      <c r="I20" t="s">
        <v>114</v>
      </c>
      <c r="J20">
        <v>731.8</v>
      </c>
      <c r="K20">
        <v>33</v>
      </c>
      <c r="L20" s="2">
        <v>0.5039944903581266</v>
      </c>
      <c r="M20" t="s">
        <v>227</v>
      </c>
    </row>
    <row r="21" spans="1:13" ht="12.75">
      <c r="A21">
        <v>19</v>
      </c>
      <c r="B21" t="s">
        <v>228</v>
      </c>
      <c r="C21" t="s">
        <v>229</v>
      </c>
      <c r="D21" t="s">
        <v>230</v>
      </c>
      <c r="E21" t="s">
        <v>111</v>
      </c>
      <c r="F21" t="s">
        <v>231</v>
      </c>
      <c r="G21" t="s">
        <v>232</v>
      </c>
      <c r="H21">
        <v>51.03</v>
      </c>
      <c r="I21" t="s">
        <v>114</v>
      </c>
      <c r="J21">
        <v>741</v>
      </c>
      <c r="K21">
        <v>33</v>
      </c>
      <c r="L21" s="2">
        <v>0.5103305785123967</v>
      </c>
      <c r="M21" t="s">
        <v>233</v>
      </c>
    </row>
    <row r="22" spans="1:13" ht="12.75">
      <c r="A22">
        <v>18</v>
      </c>
      <c r="B22" t="s">
        <v>234</v>
      </c>
      <c r="C22" t="s">
        <v>235</v>
      </c>
      <c r="D22" t="s">
        <v>236</v>
      </c>
      <c r="E22" t="s">
        <v>111</v>
      </c>
      <c r="F22" t="s">
        <v>237</v>
      </c>
      <c r="G22" t="s">
        <v>141</v>
      </c>
      <c r="H22">
        <v>51.47</v>
      </c>
      <c r="I22" t="s">
        <v>114</v>
      </c>
      <c r="J22">
        <v>747.3</v>
      </c>
      <c r="K22">
        <v>33</v>
      </c>
      <c r="L22" s="2">
        <v>0.5146694214876033</v>
      </c>
      <c r="M22" t="s">
        <v>238</v>
      </c>
    </row>
    <row r="23" spans="1:13" ht="12.75">
      <c r="A23">
        <v>17</v>
      </c>
      <c r="B23" t="s">
        <v>239</v>
      </c>
      <c r="C23" t="s">
        <v>240</v>
      </c>
      <c r="D23" t="s">
        <v>241</v>
      </c>
      <c r="E23" t="s">
        <v>111</v>
      </c>
      <c r="F23" t="s">
        <v>242</v>
      </c>
      <c r="G23" t="s">
        <v>243</v>
      </c>
      <c r="H23">
        <v>52.24</v>
      </c>
      <c r="I23" t="s">
        <v>114</v>
      </c>
      <c r="J23">
        <v>758.5</v>
      </c>
      <c r="K23">
        <v>33</v>
      </c>
      <c r="L23" s="2">
        <v>0.5223829201101928</v>
      </c>
      <c r="M23" t="s">
        <v>244</v>
      </c>
    </row>
    <row r="24" spans="1:13" ht="12.75">
      <c r="A24">
        <v>13</v>
      </c>
      <c r="B24" t="s">
        <v>245</v>
      </c>
      <c r="C24" t="s">
        <v>246</v>
      </c>
      <c r="D24" t="s">
        <v>247</v>
      </c>
      <c r="E24" t="s">
        <v>111</v>
      </c>
      <c r="F24" t="s">
        <v>248</v>
      </c>
      <c r="G24" t="s">
        <v>249</v>
      </c>
      <c r="H24">
        <v>53.04</v>
      </c>
      <c r="I24" t="s">
        <v>114</v>
      </c>
      <c r="J24">
        <v>770.2</v>
      </c>
      <c r="K24">
        <v>33</v>
      </c>
      <c r="L24" s="2">
        <v>0.5304407713498622</v>
      </c>
      <c r="M24" t="s">
        <v>250</v>
      </c>
    </row>
    <row r="25" spans="1:13" ht="12.75">
      <c r="A25">
        <v>12</v>
      </c>
      <c r="B25" t="s">
        <v>251</v>
      </c>
      <c r="C25" t="s">
        <v>252</v>
      </c>
      <c r="D25" t="s">
        <v>191</v>
      </c>
      <c r="E25" t="s">
        <v>111</v>
      </c>
      <c r="F25" t="s">
        <v>253</v>
      </c>
      <c r="G25" t="s">
        <v>254</v>
      </c>
      <c r="H25">
        <v>53.22</v>
      </c>
      <c r="I25" t="s">
        <v>114</v>
      </c>
      <c r="J25">
        <v>772.7</v>
      </c>
      <c r="K25">
        <v>33</v>
      </c>
      <c r="L25" s="2">
        <v>0.5321625344352617</v>
      </c>
      <c r="M25" t="s">
        <v>255</v>
      </c>
    </row>
    <row r="26" spans="1:13" ht="12.75">
      <c r="A26">
        <v>11</v>
      </c>
      <c r="B26" t="s">
        <v>256</v>
      </c>
      <c r="C26" t="s">
        <v>257</v>
      </c>
      <c r="D26" t="s">
        <v>258</v>
      </c>
      <c r="E26" t="s">
        <v>111</v>
      </c>
      <c r="F26" t="s">
        <v>172</v>
      </c>
      <c r="G26" t="s">
        <v>259</v>
      </c>
      <c r="H26">
        <v>54.15</v>
      </c>
      <c r="I26" t="s">
        <v>114</v>
      </c>
      <c r="J26">
        <v>786.3</v>
      </c>
      <c r="K26">
        <v>33</v>
      </c>
      <c r="L26" s="2">
        <v>0.5415289256198347</v>
      </c>
      <c r="M26" t="s">
        <v>260</v>
      </c>
    </row>
    <row r="27" spans="1:13" ht="12.75">
      <c r="A27">
        <v>10</v>
      </c>
      <c r="B27" t="s">
        <v>261</v>
      </c>
      <c r="C27" t="s">
        <v>262</v>
      </c>
      <c r="D27" t="s">
        <v>263</v>
      </c>
      <c r="E27" t="s">
        <v>111</v>
      </c>
      <c r="F27" t="s">
        <v>264</v>
      </c>
      <c r="G27" t="s">
        <v>263</v>
      </c>
      <c r="H27">
        <v>54.52</v>
      </c>
      <c r="I27" t="s">
        <v>114</v>
      </c>
      <c r="J27">
        <v>791.7</v>
      </c>
      <c r="K27">
        <v>33</v>
      </c>
      <c r="L27" s="2">
        <v>0.5452479338842976</v>
      </c>
      <c r="M27" t="s">
        <v>265</v>
      </c>
    </row>
    <row r="28" spans="1:13" ht="12.75">
      <c r="A28">
        <v>9</v>
      </c>
      <c r="B28" t="s">
        <v>266</v>
      </c>
      <c r="C28" t="s">
        <v>267</v>
      </c>
      <c r="D28" t="s">
        <v>268</v>
      </c>
      <c r="E28" t="s">
        <v>111</v>
      </c>
      <c r="F28" t="s">
        <v>269</v>
      </c>
      <c r="G28" t="s">
        <v>268</v>
      </c>
      <c r="H28">
        <v>54.63</v>
      </c>
      <c r="I28" t="s">
        <v>114</v>
      </c>
      <c r="J28">
        <v>793.3</v>
      </c>
      <c r="K28">
        <v>33</v>
      </c>
      <c r="L28" s="2">
        <v>0.5463498622589531</v>
      </c>
      <c r="M28" t="s">
        <v>270</v>
      </c>
    </row>
    <row r="29" spans="1:13" ht="12.75">
      <c r="A29">
        <v>8</v>
      </c>
      <c r="B29" t="s">
        <v>271</v>
      </c>
      <c r="C29" t="s">
        <v>272</v>
      </c>
      <c r="D29" t="s">
        <v>273</v>
      </c>
      <c r="E29" t="s">
        <v>111</v>
      </c>
      <c r="F29" t="s">
        <v>274</v>
      </c>
      <c r="G29" t="s">
        <v>275</v>
      </c>
      <c r="H29">
        <v>56.12</v>
      </c>
      <c r="I29" t="s">
        <v>114</v>
      </c>
      <c r="J29">
        <v>814.9</v>
      </c>
      <c r="K29">
        <v>33</v>
      </c>
      <c r="L29" s="2">
        <v>0.5612258953168043</v>
      </c>
      <c r="M29" t="s">
        <v>276</v>
      </c>
    </row>
    <row r="30" spans="1:13" ht="12.75">
      <c r="A30">
        <v>7</v>
      </c>
      <c r="B30" t="s">
        <v>277</v>
      </c>
      <c r="C30" t="s">
        <v>252</v>
      </c>
      <c r="D30" t="s">
        <v>129</v>
      </c>
      <c r="E30" t="s">
        <v>111</v>
      </c>
      <c r="F30" t="s">
        <v>278</v>
      </c>
      <c r="G30" t="s">
        <v>143</v>
      </c>
      <c r="H30">
        <v>56.59</v>
      </c>
      <c r="I30" t="s">
        <v>114</v>
      </c>
      <c r="J30">
        <v>821.7</v>
      </c>
      <c r="K30">
        <v>33</v>
      </c>
      <c r="L30" s="2">
        <v>0.5659090909090909</v>
      </c>
      <c r="M30" t="s">
        <v>279</v>
      </c>
    </row>
    <row r="31" spans="1:13" ht="12.75">
      <c r="A31">
        <v>5</v>
      </c>
      <c r="B31" t="s">
        <v>280</v>
      </c>
      <c r="C31" t="s">
        <v>281</v>
      </c>
      <c r="D31" t="s">
        <v>249</v>
      </c>
      <c r="E31" t="s">
        <v>111</v>
      </c>
      <c r="F31" t="s">
        <v>282</v>
      </c>
      <c r="G31" t="s">
        <v>283</v>
      </c>
      <c r="H31">
        <v>58.59</v>
      </c>
      <c r="I31" t="s">
        <v>114</v>
      </c>
      <c r="J31">
        <v>850.7</v>
      </c>
      <c r="K31">
        <v>33</v>
      </c>
      <c r="L31" s="2">
        <v>0.5858815426997246</v>
      </c>
      <c r="M31" t="s">
        <v>284</v>
      </c>
    </row>
    <row r="32" spans="1:13" ht="12.75">
      <c r="A32">
        <v>4</v>
      </c>
      <c r="B32" t="s">
        <v>285</v>
      </c>
      <c r="C32" t="s">
        <v>286</v>
      </c>
      <c r="D32" t="s">
        <v>287</v>
      </c>
      <c r="E32" t="s">
        <v>111</v>
      </c>
      <c r="F32" t="s">
        <v>288</v>
      </c>
      <c r="G32" t="s">
        <v>289</v>
      </c>
      <c r="H32">
        <v>58.75</v>
      </c>
      <c r="I32" t="s">
        <v>114</v>
      </c>
      <c r="J32">
        <v>853.1</v>
      </c>
      <c r="K32">
        <v>33</v>
      </c>
      <c r="L32" s="2">
        <v>0.587534435261708</v>
      </c>
      <c r="M32" t="s">
        <v>290</v>
      </c>
    </row>
    <row r="33" spans="1:13" ht="12.75">
      <c r="A33">
        <v>3</v>
      </c>
      <c r="B33" t="s">
        <v>291</v>
      </c>
      <c r="C33" t="s">
        <v>178</v>
      </c>
      <c r="D33" t="s">
        <v>292</v>
      </c>
      <c r="E33" t="s">
        <v>111</v>
      </c>
      <c r="F33" t="s">
        <v>293</v>
      </c>
      <c r="G33" t="s">
        <v>294</v>
      </c>
      <c r="H33">
        <v>58.94</v>
      </c>
      <c r="I33" t="s">
        <v>114</v>
      </c>
      <c r="J33">
        <v>855.8</v>
      </c>
      <c r="K33">
        <v>33</v>
      </c>
      <c r="L33" s="2">
        <v>0.5893939393939394</v>
      </c>
      <c r="M33" t="s">
        <v>295</v>
      </c>
    </row>
    <row r="34" spans="1:13" ht="12.75">
      <c r="A34">
        <v>2</v>
      </c>
      <c r="B34" t="s">
        <v>296</v>
      </c>
      <c r="C34" t="s">
        <v>297</v>
      </c>
      <c r="D34" t="s">
        <v>298</v>
      </c>
      <c r="E34" t="s">
        <v>111</v>
      </c>
      <c r="F34" t="s">
        <v>299</v>
      </c>
      <c r="G34" t="s">
        <v>300</v>
      </c>
      <c r="H34">
        <v>62.31</v>
      </c>
      <c r="I34" t="s">
        <v>114</v>
      </c>
      <c r="J34">
        <v>904.7</v>
      </c>
      <c r="K34">
        <v>33</v>
      </c>
      <c r="L34" s="2">
        <v>0.6230716253443527</v>
      </c>
      <c r="M34" t="s">
        <v>301</v>
      </c>
    </row>
    <row r="35" spans="1:13" ht="12.75">
      <c r="A35">
        <v>1</v>
      </c>
      <c r="B35" t="s">
        <v>302</v>
      </c>
      <c r="C35" t="s">
        <v>252</v>
      </c>
      <c r="D35" t="s">
        <v>303</v>
      </c>
      <c r="E35" t="s">
        <v>111</v>
      </c>
      <c r="F35" t="s">
        <v>124</v>
      </c>
      <c r="G35" t="s">
        <v>304</v>
      </c>
      <c r="H35">
        <v>63.48</v>
      </c>
      <c r="I35" t="s">
        <v>114</v>
      </c>
      <c r="J35">
        <v>921.8</v>
      </c>
      <c r="K35">
        <v>33</v>
      </c>
      <c r="L35" s="2">
        <v>0.6348484848484848</v>
      </c>
      <c r="M35" t="s">
        <v>305</v>
      </c>
    </row>
    <row r="36" spans="1:13" ht="12.75">
      <c r="A36">
        <v>20</v>
      </c>
      <c r="B36" t="s">
        <v>306</v>
      </c>
      <c r="C36" t="s">
        <v>307</v>
      </c>
      <c r="D36" t="s">
        <v>308</v>
      </c>
      <c r="E36" t="s">
        <v>111</v>
      </c>
      <c r="F36" t="s">
        <v>200</v>
      </c>
      <c r="G36" t="s">
        <v>309</v>
      </c>
      <c r="H36">
        <v>50.99</v>
      </c>
      <c r="I36" t="s">
        <v>114</v>
      </c>
      <c r="J36">
        <v>740.4</v>
      </c>
      <c r="K36">
        <v>33</v>
      </c>
      <c r="L36" s="2">
        <v>0.5099173553719009</v>
      </c>
      <c r="M36" t="s">
        <v>310</v>
      </c>
    </row>
    <row r="37" spans="1:13" ht="12.75">
      <c r="A37">
        <v>41</v>
      </c>
      <c r="B37" t="s">
        <v>311</v>
      </c>
      <c r="C37" t="s">
        <v>312</v>
      </c>
      <c r="D37" t="s">
        <v>313</v>
      </c>
      <c r="E37" t="s">
        <v>111</v>
      </c>
      <c r="F37" t="s">
        <v>314</v>
      </c>
      <c r="G37" t="s">
        <v>315</v>
      </c>
      <c r="H37">
        <v>42.2</v>
      </c>
      <c r="I37" t="s">
        <v>114</v>
      </c>
      <c r="J37">
        <v>612.7</v>
      </c>
      <c r="K37">
        <v>33</v>
      </c>
      <c r="L37" s="2">
        <v>0.421969696969697</v>
      </c>
      <c r="M37" t="s">
        <v>316</v>
      </c>
    </row>
    <row r="38" spans="1:13" ht="12.75">
      <c r="A38">
        <v>36</v>
      </c>
      <c r="B38" t="s">
        <v>317</v>
      </c>
      <c r="C38" t="s">
        <v>299</v>
      </c>
      <c r="D38" t="s">
        <v>275</v>
      </c>
      <c r="E38" t="s">
        <v>111</v>
      </c>
      <c r="F38" t="s">
        <v>318</v>
      </c>
      <c r="G38" t="s">
        <v>319</v>
      </c>
      <c r="H38">
        <v>45.88</v>
      </c>
      <c r="I38" t="s">
        <v>114</v>
      </c>
      <c r="J38">
        <v>666.2</v>
      </c>
      <c r="K38">
        <v>33</v>
      </c>
      <c r="L38" s="2">
        <v>0.4588154269972452</v>
      </c>
      <c r="M38" t="s">
        <v>320</v>
      </c>
    </row>
    <row r="39" spans="1:13" ht="12.75">
      <c r="A39">
        <v>14</v>
      </c>
      <c r="B39" t="s">
        <v>321</v>
      </c>
      <c r="C39" t="s">
        <v>142</v>
      </c>
      <c r="D39" t="s">
        <v>322</v>
      </c>
      <c r="E39" t="s">
        <v>111</v>
      </c>
      <c r="F39" t="s">
        <v>323</v>
      </c>
      <c r="G39" t="s">
        <v>324</v>
      </c>
      <c r="H39">
        <v>52.95</v>
      </c>
      <c r="I39" t="s">
        <v>114</v>
      </c>
      <c r="J39">
        <v>768.8</v>
      </c>
      <c r="K39">
        <v>33</v>
      </c>
      <c r="L39" s="2">
        <v>0.5294765840220386</v>
      </c>
      <c r="M39" t="s">
        <v>325</v>
      </c>
    </row>
    <row r="40" spans="1:13" ht="12.75">
      <c r="A40">
        <v>16</v>
      </c>
      <c r="B40" t="s">
        <v>326</v>
      </c>
      <c r="C40" t="s">
        <v>327</v>
      </c>
      <c r="D40" t="s">
        <v>328</v>
      </c>
      <c r="E40" t="s">
        <v>111</v>
      </c>
      <c r="F40" t="s">
        <v>329</v>
      </c>
      <c r="G40" t="s">
        <v>330</v>
      </c>
      <c r="H40">
        <v>52.57</v>
      </c>
      <c r="I40" t="s">
        <v>114</v>
      </c>
      <c r="J40">
        <v>763.3</v>
      </c>
      <c r="K40">
        <v>33</v>
      </c>
      <c r="L40" s="2">
        <v>0.5256887052341598</v>
      </c>
      <c r="M40" t="s">
        <v>331</v>
      </c>
    </row>
    <row r="41" spans="1:13" ht="12.75">
      <c r="A41">
        <v>35</v>
      </c>
      <c r="B41" t="s">
        <v>332</v>
      </c>
      <c r="C41" t="s">
        <v>333</v>
      </c>
      <c r="D41" t="s">
        <v>334</v>
      </c>
      <c r="E41" t="s">
        <v>111</v>
      </c>
      <c r="F41" t="s">
        <v>200</v>
      </c>
      <c r="G41" t="s">
        <v>335</v>
      </c>
      <c r="H41">
        <v>46.23</v>
      </c>
      <c r="I41" t="s">
        <v>114</v>
      </c>
      <c r="J41">
        <v>671.3</v>
      </c>
      <c r="K41">
        <v>33</v>
      </c>
      <c r="L41" s="2">
        <v>0.46232782369146</v>
      </c>
      <c r="M41" t="s">
        <v>336</v>
      </c>
    </row>
    <row r="42" spans="1:13" ht="12.75">
      <c r="A42">
        <v>37</v>
      </c>
      <c r="B42" t="s">
        <v>337</v>
      </c>
      <c r="C42" t="s">
        <v>338</v>
      </c>
      <c r="D42" t="s">
        <v>339</v>
      </c>
      <c r="E42" t="s">
        <v>111</v>
      </c>
      <c r="F42" t="s">
        <v>172</v>
      </c>
      <c r="G42" t="s">
        <v>340</v>
      </c>
      <c r="H42">
        <v>45.87</v>
      </c>
      <c r="I42" t="s">
        <v>114</v>
      </c>
      <c r="J42">
        <v>666</v>
      </c>
      <c r="K42">
        <v>33</v>
      </c>
      <c r="L42" s="2">
        <v>0.45867768595041325</v>
      </c>
      <c r="M42" t="s">
        <v>341</v>
      </c>
    </row>
    <row r="43" spans="1:13" ht="12.75">
      <c r="A43">
        <v>24</v>
      </c>
      <c r="B43" t="s">
        <v>342</v>
      </c>
      <c r="C43" t="s">
        <v>343</v>
      </c>
      <c r="D43" t="s">
        <v>344</v>
      </c>
      <c r="E43" t="s">
        <v>111</v>
      </c>
      <c r="F43" t="s">
        <v>345</v>
      </c>
      <c r="G43" t="s">
        <v>346</v>
      </c>
      <c r="H43">
        <v>49.67</v>
      </c>
      <c r="I43" t="s">
        <v>114</v>
      </c>
      <c r="J43">
        <v>721.2</v>
      </c>
      <c r="K43">
        <v>33</v>
      </c>
      <c r="L43" s="2">
        <v>0.49669421487603305</v>
      </c>
      <c r="M43" t="s">
        <v>347</v>
      </c>
    </row>
    <row r="44" spans="1:13" ht="12.75">
      <c r="A44">
        <v>6</v>
      </c>
      <c r="B44" t="s">
        <v>348</v>
      </c>
      <c r="C44" t="s">
        <v>349</v>
      </c>
      <c r="D44" t="s">
        <v>350</v>
      </c>
      <c r="E44" t="s">
        <v>111</v>
      </c>
      <c r="F44" t="s">
        <v>351</v>
      </c>
      <c r="G44" t="s">
        <v>352</v>
      </c>
      <c r="H44">
        <v>57.82</v>
      </c>
      <c r="I44" t="s">
        <v>114</v>
      </c>
      <c r="J44">
        <v>839.5</v>
      </c>
      <c r="K44">
        <v>33</v>
      </c>
      <c r="L44" s="2">
        <v>0.578168044077135</v>
      </c>
      <c r="M44" t="s">
        <v>353</v>
      </c>
    </row>
    <row r="45" spans="1:13" ht="12.75">
      <c r="A45">
        <v>15</v>
      </c>
      <c r="B45" t="s">
        <v>354</v>
      </c>
      <c r="C45" t="s">
        <v>200</v>
      </c>
      <c r="D45" t="s">
        <v>355</v>
      </c>
      <c r="E45" t="s">
        <v>111</v>
      </c>
      <c r="F45" t="s">
        <v>356</v>
      </c>
      <c r="G45" t="s">
        <v>357</v>
      </c>
      <c r="H45">
        <v>52.71</v>
      </c>
      <c r="I45" t="s">
        <v>114</v>
      </c>
      <c r="J45">
        <v>765.3</v>
      </c>
      <c r="K45">
        <v>33</v>
      </c>
      <c r="L45" s="2">
        <v>0.5270661157024793</v>
      </c>
      <c r="M45" t="s">
        <v>358</v>
      </c>
    </row>
    <row r="46" spans="1:13" ht="12.75">
      <c r="A46">
        <v>29</v>
      </c>
      <c r="B46" t="s">
        <v>359</v>
      </c>
      <c r="C46" t="s">
        <v>360</v>
      </c>
      <c r="D46" t="s">
        <v>361</v>
      </c>
      <c r="E46" t="s">
        <v>111</v>
      </c>
      <c r="F46" t="s">
        <v>182</v>
      </c>
      <c r="G46" t="s">
        <v>362</v>
      </c>
      <c r="H46">
        <v>48.45</v>
      </c>
      <c r="I46" t="s">
        <v>114</v>
      </c>
      <c r="J46">
        <v>703.5</v>
      </c>
      <c r="K46">
        <v>33</v>
      </c>
      <c r="L46" s="2">
        <v>0.4845041322314049</v>
      </c>
      <c r="M46" t="s">
        <v>363</v>
      </c>
    </row>
    <row r="47" spans="1:13" ht="12.75">
      <c r="A47">
        <v>46</v>
      </c>
      <c r="C47" t="s">
        <v>112</v>
      </c>
      <c r="D47" t="s">
        <v>113</v>
      </c>
      <c r="L47" s="2">
        <v>0.35984848484848486</v>
      </c>
      <c r="M47" t="s">
        <v>364</v>
      </c>
    </row>
    <row r="48" spans="1:13" ht="12.75">
      <c r="A48">
        <v>45</v>
      </c>
      <c r="C48" t="s">
        <v>118</v>
      </c>
      <c r="D48" t="s">
        <v>119</v>
      </c>
      <c r="L48" s="2">
        <v>0.3982782369146005</v>
      </c>
      <c r="M48" t="s">
        <v>365</v>
      </c>
    </row>
    <row r="49" spans="1:13" ht="12.75">
      <c r="A49">
        <v>44</v>
      </c>
      <c r="C49" t="s">
        <v>124</v>
      </c>
      <c r="D49" t="s">
        <v>125</v>
      </c>
      <c r="L49" s="2">
        <v>0.40668044077134985</v>
      </c>
      <c r="M49" t="s">
        <v>366</v>
      </c>
    </row>
    <row r="50" spans="1:13" ht="12.75">
      <c r="A50">
        <v>43</v>
      </c>
      <c r="C50" t="s">
        <v>130</v>
      </c>
      <c r="D50" t="s">
        <v>131</v>
      </c>
      <c r="L50" s="2">
        <v>0.41398071625344357</v>
      </c>
      <c r="M50" t="s">
        <v>367</v>
      </c>
    </row>
    <row r="51" spans="1:13" ht="12.75">
      <c r="A51">
        <v>42</v>
      </c>
      <c r="C51" t="s">
        <v>136</v>
      </c>
      <c r="D51" t="s">
        <v>137</v>
      </c>
      <c r="L51" s="2">
        <v>0.4181818181818182</v>
      </c>
      <c r="M51" t="s">
        <v>368</v>
      </c>
    </row>
    <row r="52" spans="1:13" ht="12.75">
      <c r="A52">
        <v>40</v>
      </c>
      <c r="C52" t="s">
        <v>142</v>
      </c>
      <c r="D52" t="s">
        <v>143</v>
      </c>
      <c r="L52" s="2">
        <v>0.43202479338842975</v>
      </c>
      <c r="M52" t="s">
        <v>369</v>
      </c>
    </row>
    <row r="53" spans="1:13" ht="12.75">
      <c r="A53">
        <v>39</v>
      </c>
      <c r="C53" t="s">
        <v>148</v>
      </c>
      <c r="D53" t="s">
        <v>149</v>
      </c>
      <c r="L53" s="2">
        <v>0.43436639118457304</v>
      </c>
      <c r="M53" t="s">
        <v>370</v>
      </c>
    </row>
    <row r="54" spans="1:13" ht="12.75">
      <c r="A54">
        <v>38</v>
      </c>
      <c r="C54" t="s">
        <v>154</v>
      </c>
      <c r="D54" t="s">
        <v>155</v>
      </c>
      <c r="L54" s="2">
        <v>0.4373966942148761</v>
      </c>
      <c r="M54" t="s">
        <v>371</v>
      </c>
    </row>
    <row r="55" spans="1:13" ht="12.75">
      <c r="A55">
        <v>34</v>
      </c>
      <c r="C55" t="s">
        <v>160</v>
      </c>
      <c r="D55" t="s">
        <v>161</v>
      </c>
      <c r="L55" s="2">
        <v>0.4673553719008265</v>
      </c>
      <c r="M55" t="s">
        <v>372</v>
      </c>
    </row>
    <row r="56" spans="1:13" ht="12.75">
      <c r="A56">
        <v>33</v>
      </c>
      <c r="C56" t="s">
        <v>166</v>
      </c>
      <c r="D56" t="s">
        <v>167</v>
      </c>
      <c r="L56" s="2">
        <v>0.4714187327823691</v>
      </c>
      <c r="M56" t="s">
        <v>373</v>
      </c>
    </row>
    <row r="57" spans="1:13" ht="12.75">
      <c r="A57">
        <v>32</v>
      </c>
      <c r="C57" t="s">
        <v>172</v>
      </c>
      <c r="D57" t="s">
        <v>173</v>
      </c>
      <c r="L57" s="2">
        <v>0.48271349862258955</v>
      </c>
      <c r="M57" t="s">
        <v>374</v>
      </c>
    </row>
    <row r="58" spans="1:13" ht="12.75">
      <c r="A58">
        <v>31</v>
      </c>
      <c r="C58" t="s">
        <v>178</v>
      </c>
      <c r="D58" t="s">
        <v>179</v>
      </c>
      <c r="L58" s="2">
        <v>0.48340220385674926</v>
      </c>
      <c r="M58" t="s">
        <v>375</v>
      </c>
    </row>
    <row r="59" spans="1:13" ht="12.75">
      <c r="A59">
        <v>30</v>
      </c>
      <c r="C59" t="s">
        <v>184</v>
      </c>
      <c r="D59" t="s">
        <v>185</v>
      </c>
      <c r="L59" s="2">
        <v>0.4836776859504132</v>
      </c>
      <c r="M59" t="s">
        <v>376</v>
      </c>
    </row>
    <row r="60" spans="1:13" ht="12.75">
      <c r="A60">
        <v>28</v>
      </c>
      <c r="C60" t="s">
        <v>190</v>
      </c>
      <c r="D60" t="s">
        <v>191</v>
      </c>
      <c r="L60" s="2">
        <v>0.4880853994490359</v>
      </c>
      <c r="M60" t="s">
        <v>377</v>
      </c>
    </row>
    <row r="61" spans="1:13" ht="12.75">
      <c r="A61">
        <v>27</v>
      </c>
      <c r="C61" t="s">
        <v>196</v>
      </c>
      <c r="D61" t="s">
        <v>197</v>
      </c>
      <c r="L61" s="2">
        <v>0.4900137741046832</v>
      </c>
      <c r="M61" t="s">
        <v>378</v>
      </c>
    </row>
    <row r="62" spans="1:13" ht="12.75">
      <c r="A62">
        <v>26</v>
      </c>
      <c r="C62" t="s">
        <v>202</v>
      </c>
      <c r="D62" t="s">
        <v>203</v>
      </c>
      <c r="L62" s="2">
        <v>0.4929752066115702</v>
      </c>
      <c r="M62" t="s">
        <v>379</v>
      </c>
    </row>
    <row r="63" spans="1:13" ht="12.75">
      <c r="A63">
        <v>25</v>
      </c>
      <c r="C63" t="s">
        <v>208</v>
      </c>
      <c r="D63" t="s">
        <v>209</v>
      </c>
      <c r="L63" s="2">
        <v>0.49325068870523414</v>
      </c>
      <c r="M63" t="s">
        <v>380</v>
      </c>
    </row>
    <row r="64" spans="1:13" ht="12.75">
      <c r="A64">
        <v>23</v>
      </c>
      <c r="C64" t="s">
        <v>214</v>
      </c>
      <c r="D64" t="s">
        <v>215</v>
      </c>
      <c r="L64" s="2">
        <v>0.4989669421487603</v>
      </c>
      <c r="M64" t="s">
        <v>381</v>
      </c>
    </row>
    <row r="65" spans="1:13" ht="12.75">
      <c r="A65">
        <v>22</v>
      </c>
      <c r="C65" t="s">
        <v>220</v>
      </c>
      <c r="D65" t="s">
        <v>221</v>
      </c>
      <c r="L65" s="2">
        <v>0.49910468319559237</v>
      </c>
      <c r="M65" t="s">
        <v>382</v>
      </c>
    </row>
    <row r="66" spans="1:13" ht="12.75">
      <c r="A66">
        <v>21</v>
      </c>
      <c r="C66" t="s">
        <v>124</v>
      </c>
      <c r="D66" t="s">
        <v>226</v>
      </c>
      <c r="L66" s="2">
        <v>0.5039944903581266</v>
      </c>
      <c r="M66" t="s">
        <v>383</v>
      </c>
    </row>
    <row r="67" spans="1:13" ht="12.75">
      <c r="A67">
        <v>19</v>
      </c>
      <c r="C67" t="s">
        <v>231</v>
      </c>
      <c r="D67" t="s">
        <v>232</v>
      </c>
      <c r="L67" s="2">
        <v>0.5103305785123967</v>
      </c>
      <c r="M67" t="s">
        <v>384</v>
      </c>
    </row>
    <row r="68" spans="1:13" ht="12.75">
      <c r="A68">
        <v>18</v>
      </c>
      <c r="C68" t="s">
        <v>237</v>
      </c>
      <c r="D68" t="s">
        <v>141</v>
      </c>
      <c r="L68" s="2">
        <v>0.5146694214876033</v>
      </c>
      <c r="M68" t="s">
        <v>385</v>
      </c>
    </row>
    <row r="69" spans="1:13" ht="12.75">
      <c r="A69">
        <v>17</v>
      </c>
      <c r="C69" t="s">
        <v>242</v>
      </c>
      <c r="D69" t="s">
        <v>243</v>
      </c>
      <c r="L69" s="2">
        <v>0.5223829201101928</v>
      </c>
      <c r="M69" t="s">
        <v>386</v>
      </c>
    </row>
    <row r="70" spans="1:13" ht="12.75">
      <c r="A70">
        <v>13</v>
      </c>
      <c r="C70" t="s">
        <v>248</v>
      </c>
      <c r="D70" t="s">
        <v>249</v>
      </c>
      <c r="L70" s="2">
        <v>0.5304407713498622</v>
      </c>
      <c r="M70" t="s">
        <v>387</v>
      </c>
    </row>
    <row r="71" spans="1:13" ht="12.75">
      <c r="A71">
        <v>12</v>
      </c>
      <c r="C71" t="s">
        <v>253</v>
      </c>
      <c r="D71" t="s">
        <v>254</v>
      </c>
      <c r="L71" s="2">
        <v>0.5321625344352617</v>
      </c>
      <c r="M71" t="s">
        <v>388</v>
      </c>
    </row>
    <row r="72" spans="1:13" ht="12.75">
      <c r="A72">
        <v>11</v>
      </c>
      <c r="C72" t="s">
        <v>172</v>
      </c>
      <c r="D72" t="s">
        <v>259</v>
      </c>
      <c r="L72" s="2">
        <v>0.5415289256198347</v>
      </c>
      <c r="M72" t="s">
        <v>389</v>
      </c>
    </row>
    <row r="73" spans="1:13" ht="12.75">
      <c r="A73">
        <v>10</v>
      </c>
      <c r="C73" t="s">
        <v>264</v>
      </c>
      <c r="D73" t="s">
        <v>263</v>
      </c>
      <c r="L73" s="2">
        <v>0.5452479338842976</v>
      </c>
      <c r="M73" t="s">
        <v>390</v>
      </c>
    </row>
    <row r="74" spans="1:13" ht="12.75">
      <c r="A74">
        <v>9</v>
      </c>
      <c r="C74" t="s">
        <v>269</v>
      </c>
      <c r="D74" t="s">
        <v>268</v>
      </c>
      <c r="L74" s="2">
        <v>0.5463498622589531</v>
      </c>
      <c r="M74" t="s">
        <v>391</v>
      </c>
    </row>
    <row r="75" spans="1:13" ht="12.75">
      <c r="A75">
        <v>8</v>
      </c>
      <c r="C75" t="s">
        <v>274</v>
      </c>
      <c r="D75" t="s">
        <v>275</v>
      </c>
      <c r="L75" s="2">
        <v>0.5612258953168043</v>
      </c>
      <c r="M75" t="s">
        <v>392</v>
      </c>
    </row>
    <row r="76" spans="1:13" ht="12.75">
      <c r="A76">
        <v>7</v>
      </c>
      <c r="C76" t="s">
        <v>278</v>
      </c>
      <c r="D76" t="s">
        <v>143</v>
      </c>
      <c r="L76" s="2">
        <v>0.5659090909090909</v>
      </c>
      <c r="M76" t="s">
        <v>393</v>
      </c>
    </row>
    <row r="77" spans="1:13" ht="12.75">
      <c r="A77">
        <v>5</v>
      </c>
      <c r="C77" t="s">
        <v>282</v>
      </c>
      <c r="D77" t="s">
        <v>283</v>
      </c>
      <c r="L77" s="2">
        <v>0.5858815426997246</v>
      </c>
      <c r="M77" t="s">
        <v>394</v>
      </c>
    </row>
    <row r="78" spans="1:13" ht="12.75">
      <c r="A78">
        <v>4</v>
      </c>
      <c r="C78" t="s">
        <v>288</v>
      </c>
      <c r="D78" t="s">
        <v>289</v>
      </c>
      <c r="L78" s="2">
        <v>0.587534435261708</v>
      </c>
      <c r="M78" t="s">
        <v>395</v>
      </c>
    </row>
    <row r="79" spans="1:13" ht="12.75">
      <c r="A79">
        <v>3</v>
      </c>
      <c r="C79" t="s">
        <v>293</v>
      </c>
      <c r="D79" t="s">
        <v>294</v>
      </c>
      <c r="L79" s="2">
        <v>0.5893939393939394</v>
      </c>
      <c r="M79" t="s">
        <v>396</v>
      </c>
    </row>
    <row r="80" spans="1:13" ht="12.75">
      <c r="A80">
        <v>2</v>
      </c>
      <c r="C80" t="s">
        <v>299</v>
      </c>
      <c r="D80" t="s">
        <v>300</v>
      </c>
      <c r="L80" s="2">
        <v>0.6230716253443527</v>
      </c>
      <c r="M80" t="s">
        <v>397</v>
      </c>
    </row>
    <row r="81" spans="1:13" ht="12.75">
      <c r="A81">
        <v>1</v>
      </c>
      <c r="C81" t="s">
        <v>124</v>
      </c>
      <c r="D81" t="s">
        <v>304</v>
      </c>
      <c r="L81" s="2">
        <v>0.6348484848484848</v>
      </c>
      <c r="M81" t="s">
        <v>398</v>
      </c>
    </row>
    <row r="82" spans="1:13" ht="12.75">
      <c r="A82">
        <v>20</v>
      </c>
      <c r="C82" t="s">
        <v>200</v>
      </c>
      <c r="D82" t="s">
        <v>309</v>
      </c>
      <c r="L82" s="2">
        <v>0.5099173553719009</v>
      </c>
      <c r="M82" t="s">
        <v>399</v>
      </c>
    </row>
    <row r="83" spans="1:13" ht="12.75">
      <c r="A83">
        <v>41</v>
      </c>
      <c r="C83" t="s">
        <v>314</v>
      </c>
      <c r="D83" t="s">
        <v>315</v>
      </c>
      <c r="L83" s="2">
        <v>0.421969696969697</v>
      </c>
      <c r="M83" t="s">
        <v>400</v>
      </c>
    </row>
    <row r="84" spans="1:13" ht="12.75">
      <c r="A84">
        <v>36</v>
      </c>
      <c r="C84" t="s">
        <v>318</v>
      </c>
      <c r="D84" t="s">
        <v>319</v>
      </c>
      <c r="L84" s="2">
        <v>0.4588154269972452</v>
      </c>
      <c r="M84" t="s">
        <v>401</v>
      </c>
    </row>
    <row r="85" spans="1:13" ht="12.75">
      <c r="A85">
        <v>14</v>
      </c>
      <c r="C85" t="s">
        <v>323</v>
      </c>
      <c r="D85" t="s">
        <v>324</v>
      </c>
      <c r="L85" s="2">
        <v>0.5294765840220386</v>
      </c>
      <c r="M85" t="s">
        <v>402</v>
      </c>
    </row>
    <row r="86" spans="1:13" ht="12.75">
      <c r="A86">
        <v>16</v>
      </c>
      <c r="C86" t="s">
        <v>329</v>
      </c>
      <c r="D86" t="s">
        <v>330</v>
      </c>
      <c r="L86" s="2">
        <v>0.5256887052341598</v>
      </c>
      <c r="M86" t="s">
        <v>403</v>
      </c>
    </row>
    <row r="87" spans="1:13" ht="12.75">
      <c r="A87">
        <v>35</v>
      </c>
      <c r="C87" t="s">
        <v>200</v>
      </c>
      <c r="D87" t="s">
        <v>335</v>
      </c>
      <c r="L87" s="2">
        <v>0.46232782369146</v>
      </c>
      <c r="M87" t="s">
        <v>404</v>
      </c>
    </row>
    <row r="88" spans="1:13" ht="12.75">
      <c r="A88">
        <v>37</v>
      </c>
      <c r="C88" t="s">
        <v>172</v>
      </c>
      <c r="D88" t="s">
        <v>340</v>
      </c>
      <c r="L88" s="2">
        <v>0.45867768595041325</v>
      </c>
      <c r="M88" t="s">
        <v>405</v>
      </c>
    </row>
    <row r="89" spans="1:13" ht="12.75">
      <c r="A89">
        <v>24</v>
      </c>
      <c r="C89" t="s">
        <v>345</v>
      </c>
      <c r="D89" t="s">
        <v>346</v>
      </c>
      <c r="L89" s="2">
        <v>0.49669421487603305</v>
      </c>
      <c r="M89" t="s">
        <v>406</v>
      </c>
    </row>
    <row r="90" spans="1:13" ht="12.75">
      <c r="A90">
        <v>6</v>
      </c>
      <c r="C90" t="s">
        <v>351</v>
      </c>
      <c r="D90" t="s">
        <v>352</v>
      </c>
      <c r="L90" s="2">
        <v>0.578168044077135</v>
      </c>
      <c r="M90" t="s">
        <v>407</v>
      </c>
    </row>
    <row r="91" spans="1:13" ht="12.75">
      <c r="A91">
        <v>15</v>
      </c>
      <c r="C91" t="s">
        <v>356</v>
      </c>
      <c r="D91" t="s">
        <v>357</v>
      </c>
      <c r="L91" s="2">
        <v>0.5270661157024793</v>
      </c>
      <c r="M91" t="s">
        <v>408</v>
      </c>
    </row>
    <row r="92" spans="1:13" ht="12.75">
      <c r="A92">
        <v>29</v>
      </c>
      <c r="C92" t="s">
        <v>182</v>
      </c>
      <c r="D92" t="s">
        <v>362</v>
      </c>
      <c r="L92" s="2">
        <v>0.4845041322314049</v>
      </c>
      <c r="M92" t="s">
        <v>409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16"/>
  <sheetViews>
    <sheetView tabSelected="1" zoomScale="116" zoomScaleNormal="116" workbookViewId="0" topLeftCell="A1">
      <selection activeCell="E1" sqref="E1"/>
    </sheetView>
  </sheetViews>
  <sheetFormatPr defaultColWidth="3.421875" defaultRowHeight="12.75"/>
  <cols>
    <col min="1" max="1" width="6.57421875" style="3" customWidth="1"/>
    <col min="2" max="2" width="29.00390625" style="4" customWidth="1"/>
    <col min="3" max="3" width="7.140625" style="4" customWidth="1"/>
    <col min="4" max="4" width="8.421875" style="5" customWidth="1"/>
    <col min="5" max="5" width="7.140625" style="5" customWidth="1"/>
    <col min="6" max="6" width="7.8515625" style="0" customWidth="1"/>
    <col min="7" max="7" width="4.00390625" style="0" customWidth="1"/>
    <col min="8" max="8" width="7.8515625" style="6" customWidth="1"/>
    <col min="9" max="9" width="3.421875" style="4" customWidth="1"/>
    <col min="10" max="10" width="7.28125" style="6" customWidth="1"/>
    <col min="11" max="11" width="4.421875" style="4" customWidth="1"/>
    <col min="12" max="12" width="7.8515625" style="4" customWidth="1"/>
    <col min="13" max="13" width="3.421875" style="4" customWidth="1"/>
    <col min="14" max="14" width="7.8515625" style="4" customWidth="1"/>
    <col min="15" max="15" width="3.421875" style="4" customWidth="1"/>
    <col min="16" max="16" width="7.8515625" style="4" customWidth="1"/>
    <col min="17" max="17" width="3.421875" style="4" customWidth="1"/>
    <col min="18" max="18" width="7.8515625" style="4" customWidth="1"/>
    <col min="19" max="19" width="3.421875" style="4" customWidth="1"/>
    <col min="20" max="20" width="7.8515625" style="4" customWidth="1"/>
    <col min="21" max="21" width="3.421875" style="4" customWidth="1"/>
    <col min="22" max="22" width="7.8515625" style="4" customWidth="1"/>
    <col min="23" max="23" width="3.421875" style="4" customWidth="1"/>
    <col min="24" max="24" width="7.8515625" style="4" customWidth="1"/>
    <col min="25" max="25" width="3.421875" style="4" customWidth="1"/>
    <col min="26" max="26" width="7.8515625" style="4" customWidth="1"/>
    <col min="27" max="27" width="3.421875" style="4" customWidth="1"/>
    <col min="28" max="28" width="7.8515625" style="4" customWidth="1"/>
    <col min="29" max="29" width="3.421875" style="4" customWidth="1"/>
    <col min="30" max="30" width="7.8515625" style="4" customWidth="1"/>
    <col min="31" max="31" width="3.421875" style="4" customWidth="1"/>
    <col min="32" max="32" width="7.28125" style="4" customWidth="1"/>
    <col min="33" max="33" width="3.421875" style="4" customWidth="1"/>
    <col min="34" max="34" width="6.421875" style="4" customWidth="1"/>
    <col min="35" max="35" width="7.28125" style="4" customWidth="1"/>
    <col min="36" max="36" width="3.00390625" style="4" customWidth="1"/>
    <col min="37" max="37" width="6.421875" style="4" customWidth="1"/>
    <col min="38" max="38" width="7.8515625" style="6" customWidth="1"/>
    <col min="39" max="39" width="3.421875" style="4" customWidth="1"/>
    <col min="40" max="40" width="6.421875" style="4" customWidth="1"/>
    <col min="41" max="41" width="7.8515625" style="6" customWidth="1"/>
    <col min="42" max="42" width="3.421875" style="4" customWidth="1"/>
    <col min="43" max="43" width="6.421875" style="4" customWidth="1"/>
    <col min="44" max="44" width="7.28125" style="5" customWidth="1"/>
    <col min="45" max="45" width="3.57421875" style="5" customWidth="1"/>
    <col min="46" max="46" width="6.421875" style="4" customWidth="1"/>
    <col min="47" max="47" width="7.28125" style="7" customWidth="1"/>
    <col min="48" max="48" width="3.421875" style="7" customWidth="1"/>
    <col min="49" max="49" width="6.421875" style="4" customWidth="1"/>
    <col min="50" max="50" width="7.28125" style="8" customWidth="1"/>
    <col min="51" max="51" width="3.421875" style="7" customWidth="1"/>
    <col min="52" max="52" width="6.421875" style="4" customWidth="1"/>
    <col min="53" max="53" width="7.8515625" style="6" customWidth="1"/>
    <col min="54" max="54" width="3.421875" style="4" customWidth="1"/>
    <col min="55" max="55" width="6.421875" style="4" customWidth="1"/>
    <col min="56" max="56" width="7.8515625" style="6" customWidth="1"/>
    <col min="57" max="57" width="3.421875" style="4" customWidth="1"/>
    <col min="58" max="58" width="6.421875" style="4" customWidth="1"/>
    <col min="59" max="59" width="7.8515625" style="4" customWidth="1"/>
    <col min="60" max="60" width="4.00390625" style="4" customWidth="1"/>
    <col min="61" max="61" width="7.00390625" style="4" customWidth="1"/>
    <col min="62" max="62" width="7.8515625" style="4" customWidth="1"/>
    <col min="63" max="63" width="4.00390625" style="4" customWidth="1"/>
    <col min="64" max="64" width="7.00390625" style="4" customWidth="1"/>
    <col min="65" max="65" width="7.8515625" style="5" customWidth="1"/>
    <col min="66" max="66" width="4.00390625" style="5" customWidth="1"/>
    <col min="67" max="67" width="7.00390625" style="4" customWidth="1"/>
    <col min="68" max="68" width="7.8515625" style="4" customWidth="1"/>
    <col min="69" max="69" width="3.421875" style="4" customWidth="1"/>
    <col min="70" max="70" width="7.00390625" style="4" customWidth="1"/>
    <col min="71" max="71" width="7.8515625" style="4" customWidth="1"/>
    <col min="72" max="72" width="3.421875" style="4" customWidth="1"/>
    <col min="73" max="73" width="7.00390625" style="4" customWidth="1"/>
    <col min="74" max="74" width="7.421875" style="4" customWidth="1"/>
    <col min="75" max="75" width="3.421875" style="4" customWidth="1"/>
    <col min="76" max="76" width="6.7109375" style="4" customWidth="1"/>
    <col min="77" max="77" width="7.421875" style="4" customWidth="1"/>
    <col min="78" max="78" width="3.421875" style="4" customWidth="1"/>
    <col min="79" max="79" width="6.7109375" style="4" customWidth="1"/>
    <col min="80" max="16384" width="3.421875" style="4" customWidth="1"/>
  </cols>
  <sheetData>
    <row r="1" spans="1:79" ht="12.75">
      <c r="A1" s="3" t="s">
        <v>410</v>
      </c>
      <c r="B1" s="4" t="s">
        <v>411</v>
      </c>
      <c r="C1" s="4" t="s">
        <v>412</v>
      </c>
      <c r="D1" s="5" t="s">
        <v>413</v>
      </c>
      <c r="E1" s="5" t="s">
        <v>414</v>
      </c>
      <c r="F1" t="s">
        <v>415</v>
      </c>
      <c r="G1" t="s">
        <v>416</v>
      </c>
      <c r="H1" s="6" t="s">
        <v>417</v>
      </c>
      <c r="I1" s="4" t="s">
        <v>418</v>
      </c>
      <c r="J1" s="6" t="s">
        <v>419</v>
      </c>
      <c r="K1" s="4" t="s">
        <v>420</v>
      </c>
      <c r="L1" s="6" t="s">
        <v>421</v>
      </c>
      <c r="M1" s="4" t="s">
        <v>422</v>
      </c>
      <c r="N1" s="6" t="s">
        <v>423</v>
      </c>
      <c r="O1" s="4" t="s">
        <v>424</v>
      </c>
      <c r="P1" s="6" t="s">
        <v>425</v>
      </c>
      <c r="Q1" s="4" t="s">
        <v>426</v>
      </c>
      <c r="R1" s="6" t="s">
        <v>427</v>
      </c>
      <c r="S1" s="4" t="s">
        <v>428</v>
      </c>
      <c r="T1" s="6" t="s">
        <v>429</v>
      </c>
      <c r="U1" s="4" t="s">
        <v>430</v>
      </c>
      <c r="V1" s="6" t="s">
        <v>431</v>
      </c>
      <c r="W1" s="4" t="s">
        <v>432</v>
      </c>
      <c r="X1" s="6" t="s">
        <v>433</v>
      </c>
      <c r="Y1" s="4" t="s">
        <v>434</v>
      </c>
      <c r="Z1" s="6" t="s">
        <v>435</v>
      </c>
      <c r="AA1" s="4" t="s">
        <v>436</v>
      </c>
      <c r="AB1" s="6" t="s">
        <v>437</v>
      </c>
      <c r="AC1" s="4" t="s">
        <v>438</v>
      </c>
      <c r="AD1" s="6" t="s">
        <v>439</v>
      </c>
      <c r="AE1" s="4" t="s">
        <v>440</v>
      </c>
      <c r="AF1" s="4" t="s">
        <v>441</v>
      </c>
      <c r="AG1" s="4" t="s">
        <v>442</v>
      </c>
      <c r="AH1" s="4" t="s">
        <v>443</v>
      </c>
      <c r="AI1" s="4" t="s">
        <v>444</v>
      </c>
      <c r="AJ1" s="4" t="s">
        <v>445</v>
      </c>
      <c r="AK1" s="4" t="s">
        <v>446</v>
      </c>
      <c r="AL1" s="6" t="s">
        <v>447</v>
      </c>
      <c r="AM1" s="4" t="s">
        <v>448</v>
      </c>
      <c r="AN1" s="4" t="s">
        <v>449</v>
      </c>
      <c r="AO1" s="6" t="s">
        <v>450</v>
      </c>
      <c r="AP1" s="4" t="s">
        <v>451</v>
      </c>
      <c r="AQ1" s="4" t="s">
        <v>452</v>
      </c>
      <c r="AR1" s="5" t="s">
        <v>453</v>
      </c>
      <c r="AS1" s="5" t="s">
        <v>454</v>
      </c>
      <c r="AT1" s="4" t="s">
        <v>455</v>
      </c>
      <c r="AU1" s="7" t="s">
        <v>456</v>
      </c>
      <c r="AV1" s="7" t="s">
        <v>457</v>
      </c>
      <c r="AW1" s="4" t="s">
        <v>458</v>
      </c>
      <c r="AX1" s="8" t="s">
        <v>459</v>
      </c>
      <c r="AY1" s="7" t="s">
        <v>460</v>
      </c>
      <c r="AZ1" s="4" t="s">
        <v>461</v>
      </c>
      <c r="BA1" s="6" t="s">
        <v>462</v>
      </c>
      <c r="BB1" s="4" t="s">
        <v>463</v>
      </c>
      <c r="BC1" s="4" t="s">
        <v>464</v>
      </c>
      <c r="BD1" s="6" t="s">
        <v>465</v>
      </c>
      <c r="BE1" s="4" t="s">
        <v>466</v>
      </c>
      <c r="BF1" s="4" t="s">
        <v>467</v>
      </c>
      <c r="BG1" s="6" t="s">
        <v>468</v>
      </c>
      <c r="BH1" s="4" t="s">
        <v>469</v>
      </c>
      <c r="BI1" s="4" t="s">
        <v>470</v>
      </c>
      <c r="BJ1" s="6" t="s">
        <v>471</v>
      </c>
      <c r="BK1" s="4" t="s">
        <v>472</v>
      </c>
      <c r="BL1" s="9" t="s">
        <v>473</v>
      </c>
      <c r="BM1" s="5" t="s">
        <v>474</v>
      </c>
      <c r="BN1" s="5" t="s">
        <v>475</v>
      </c>
      <c r="BO1" s="4" t="s">
        <v>476</v>
      </c>
      <c r="BP1" t="s">
        <v>477</v>
      </c>
      <c r="BQ1" t="s">
        <v>478</v>
      </c>
      <c r="BR1" s="4" t="s">
        <v>479</v>
      </c>
      <c r="BS1" s="4" t="s">
        <v>480</v>
      </c>
      <c r="BT1" s="4" t="s">
        <v>481</v>
      </c>
      <c r="BU1" s="4" t="s">
        <v>482</v>
      </c>
      <c r="BV1" s="4" t="s">
        <v>483</v>
      </c>
      <c r="BW1" s="4" t="s">
        <v>484</v>
      </c>
      <c r="BX1" s="4" t="s">
        <v>485</v>
      </c>
      <c r="BY1" s="4" t="s">
        <v>486</v>
      </c>
      <c r="BZ1" s="4" t="s">
        <v>487</v>
      </c>
      <c r="CA1" s="4" t="s">
        <v>488</v>
      </c>
    </row>
    <row r="2" spans="1:79" ht="12.75">
      <c r="A2">
        <v>11083</v>
      </c>
      <c r="B2" t="s">
        <v>325</v>
      </c>
      <c r="C2" s="1">
        <f>RANK(D2,D$2:D$1143)</f>
        <v>1</v>
      </c>
      <c r="D2" s="5">
        <v>4.031490833145618</v>
      </c>
      <c r="E2" s="9">
        <f>CA2-C2</f>
        <v>0</v>
      </c>
      <c r="F2" s="2">
        <v>0.5294765840220386</v>
      </c>
      <c r="G2">
        <v>14</v>
      </c>
      <c r="H2" s="6">
        <v>0.5648000000000001</v>
      </c>
      <c r="I2" s="4">
        <v>9</v>
      </c>
      <c r="J2" s="6">
        <v>0.5791000000000001</v>
      </c>
      <c r="K2" s="4">
        <v>10</v>
      </c>
      <c r="L2" s="10">
        <v>0.6106</v>
      </c>
      <c r="M2" s="4">
        <v>4</v>
      </c>
      <c r="N2" s="10">
        <v>0.5372</v>
      </c>
      <c r="O2" s="4">
        <v>27</v>
      </c>
      <c r="P2" s="10">
        <v>0.532</v>
      </c>
      <c r="Q2" s="4">
        <v>26</v>
      </c>
      <c r="R2" s="10">
        <v>0.6218</v>
      </c>
      <c r="S2" s="4">
        <v>4</v>
      </c>
      <c r="T2" s="10"/>
      <c r="V2" s="10">
        <v>0.47590000000000005</v>
      </c>
      <c r="W2" s="4">
        <v>51</v>
      </c>
      <c r="X2" s="10">
        <v>0.5477000000000001</v>
      </c>
      <c r="Y2" s="4">
        <v>10</v>
      </c>
      <c r="Z2" s="10">
        <v>0.5993</v>
      </c>
      <c r="AA2" s="4">
        <v>5</v>
      </c>
      <c r="AB2" s="10">
        <v>0.5789000000000001</v>
      </c>
      <c r="AC2" s="4">
        <v>3</v>
      </c>
      <c r="AD2" s="10"/>
      <c r="AF2" s="8">
        <v>0.4632</v>
      </c>
      <c r="AG2" s="4">
        <v>42</v>
      </c>
      <c r="AH2" s="4">
        <v>1</v>
      </c>
      <c r="AI2" s="6">
        <v>0.6739</v>
      </c>
      <c r="AJ2" s="4">
        <v>1</v>
      </c>
      <c r="AK2" s="4">
        <v>1</v>
      </c>
      <c r="AL2" s="6">
        <v>0.5750000000000001</v>
      </c>
      <c r="AM2" s="11">
        <v>8</v>
      </c>
      <c r="AN2" s="4">
        <v>1</v>
      </c>
      <c r="AO2" s="6">
        <v>0.493827160493827</v>
      </c>
      <c r="AP2" s="4">
        <v>32</v>
      </c>
      <c r="AQ2" s="4">
        <v>1</v>
      </c>
      <c r="AR2" s="6">
        <v>0.4423</v>
      </c>
      <c r="AS2" s="7">
        <v>48</v>
      </c>
      <c r="AT2" s="4">
        <v>1</v>
      </c>
      <c r="AU2" s="8">
        <v>0.524817136886102</v>
      </c>
      <c r="AV2" s="7">
        <v>23</v>
      </c>
      <c r="AW2" s="4">
        <v>1</v>
      </c>
      <c r="AX2" s="8">
        <v>0.5152</v>
      </c>
      <c r="AY2" s="7">
        <v>26</v>
      </c>
      <c r="AZ2" s="4">
        <v>1</v>
      </c>
      <c r="BA2" s="8">
        <v>0.578369905956113</v>
      </c>
      <c r="BB2" s="4">
        <v>12</v>
      </c>
      <c r="BC2" s="4">
        <v>1</v>
      </c>
      <c r="BD2" s="12">
        <v>0.60413961038961</v>
      </c>
      <c r="BE2" s="4">
        <v>6</v>
      </c>
      <c r="BF2" s="4">
        <v>1</v>
      </c>
      <c r="BG2" s="12">
        <v>0.5156926406926411</v>
      </c>
      <c r="BH2" s="4">
        <v>25</v>
      </c>
      <c r="BI2" s="4">
        <v>1</v>
      </c>
      <c r="BJ2" s="2">
        <v>0.58041958041958</v>
      </c>
      <c r="BK2">
        <v>7</v>
      </c>
      <c r="BL2" s="4">
        <v>1</v>
      </c>
      <c r="BM2" s="2">
        <v>0.48214285714285704</v>
      </c>
      <c r="BN2">
        <v>34</v>
      </c>
      <c r="BO2" s="4">
        <v>1</v>
      </c>
      <c r="BP2" s="2">
        <v>0.4529</v>
      </c>
      <c r="BQ2">
        <v>43</v>
      </c>
      <c r="BR2">
        <v>1</v>
      </c>
      <c r="BS2" s="2">
        <v>0.6127</v>
      </c>
      <c r="BT2">
        <v>3</v>
      </c>
      <c r="BU2" s="4">
        <v>1</v>
      </c>
      <c r="BV2" s="2">
        <v>0.6247</v>
      </c>
      <c r="BW2">
        <v>1</v>
      </c>
      <c r="BX2">
        <v>1</v>
      </c>
      <c r="BY2" s="2">
        <v>0.5975</v>
      </c>
      <c r="BZ2">
        <v>2</v>
      </c>
      <c r="CA2">
        <v>1</v>
      </c>
    </row>
    <row r="3" spans="1:79" ht="12.75">
      <c r="A3">
        <v>13475</v>
      </c>
      <c r="B3" t="s">
        <v>402</v>
      </c>
      <c r="C3" s="1">
        <f>RANK(D3,D$2:D$1143)</f>
        <v>1</v>
      </c>
      <c r="D3" s="5">
        <v>4.031490833145618</v>
      </c>
      <c r="E3" s="9">
        <f>CA3-C3</f>
        <v>0</v>
      </c>
      <c r="F3" s="2">
        <v>0.5294765840220386</v>
      </c>
      <c r="G3">
        <v>14</v>
      </c>
      <c r="H3" s="6">
        <v>0.5648000000000001</v>
      </c>
      <c r="I3" s="4">
        <v>9</v>
      </c>
      <c r="J3" s="6">
        <v>0.5791000000000001</v>
      </c>
      <c r="K3" s="4">
        <v>10</v>
      </c>
      <c r="L3" s="10">
        <v>0.6106</v>
      </c>
      <c r="M3" s="4">
        <v>4</v>
      </c>
      <c r="N3" s="10">
        <v>0.5372</v>
      </c>
      <c r="O3" s="4">
        <v>27</v>
      </c>
      <c r="P3" s="10">
        <v>0.532</v>
      </c>
      <c r="Q3" s="4">
        <v>26</v>
      </c>
      <c r="R3" s="10">
        <v>0.6218</v>
      </c>
      <c r="S3" s="4">
        <v>4</v>
      </c>
      <c r="V3" s="10">
        <v>0.47590000000000005</v>
      </c>
      <c r="W3" s="4">
        <v>51</v>
      </c>
      <c r="X3" s="10">
        <v>0.5477000000000001</v>
      </c>
      <c r="Y3" s="4">
        <v>10</v>
      </c>
      <c r="Z3" s="10">
        <v>0.5993</v>
      </c>
      <c r="AA3" s="4">
        <v>5</v>
      </c>
      <c r="AB3" s="10">
        <v>0.5789000000000001</v>
      </c>
      <c r="AC3" s="4">
        <v>3</v>
      </c>
      <c r="AD3" s="10"/>
      <c r="AF3" s="8">
        <v>0.4632</v>
      </c>
      <c r="AG3" s="4">
        <v>42</v>
      </c>
      <c r="AH3" s="4">
        <v>1</v>
      </c>
      <c r="AI3" s="6">
        <v>0.6739</v>
      </c>
      <c r="AJ3" s="4">
        <v>1</v>
      </c>
      <c r="AK3" s="4">
        <v>1</v>
      </c>
      <c r="AL3" s="6">
        <v>0.5750000000000001</v>
      </c>
      <c r="AM3" s="11">
        <v>8</v>
      </c>
      <c r="AN3" s="4">
        <v>1</v>
      </c>
      <c r="AO3" s="6">
        <v>0.493827160493827</v>
      </c>
      <c r="AP3" s="4">
        <v>32</v>
      </c>
      <c r="AQ3" s="4">
        <v>1</v>
      </c>
      <c r="AR3" s="6">
        <v>0.4423</v>
      </c>
      <c r="AS3" s="7">
        <v>48</v>
      </c>
      <c r="AT3" s="4">
        <v>1</v>
      </c>
      <c r="AU3" s="8">
        <v>0.524817136886102</v>
      </c>
      <c r="AV3" s="7">
        <v>23</v>
      </c>
      <c r="AW3" s="4">
        <v>1</v>
      </c>
      <c r="AX3" s="8">
        <v>0.5152</v>
      </c>
      <c r="AY3" s="7">
        <v>26</v>
      </c>
      <c r="AZ3" s="4">
        <v>1</v>
      </c>
      <c r="BA3" s="8">
        <v>0.578369905956113</v>
      </c>
      <c r="BB3" s="4">
        <v>12</v>
      </c>
      <c r="BC3" s="4">
        <v>1</v>
      </c>
      <c r="BD3" s="12">
        <v>0.60413961038961</v>
      </c>
      <c r="BE3" s="4">
        <v>6</v>
      </c>
      <c r="BF3" s="4">
        <v>1</v>
      </c>
      <c r="BG3" s="12">
        <v>0.5156926406926411</v>
      </c>
      <c r="BH3" s="4">
        <v>25</v>
      </c>
      <c r="BI3" s="4">
        <v>1</v>
      </c>
      <c r="BJ3" s="2">
        <v>0.58041958041958</v>
      </c>
      <c r="BK3">
        <v>7</v>
      </c>
      <c r="BL3" s="4">
        <v>1</v>
      </c>
      <c r="BM3" s="2">
        <v>0.48214285714285704</v>
      </c>
      <c r="BN3">
        <v>34</v>
      </c>
      <c r="BO3" s="4">
        <v>1</v>
      </c>
      <c r="BP3" s="2">
        <v>0.4529</v>
      </c>
      <c r="BQ3">
        <v>43</v>
      </c>
      <c r="BR3">
        <v>1</v>
      </c>
      <c r="BS3" s="2">
        <v>0.6127</v>
      </c>
      <c r="BT3">
        <v>3</v>
      </c>
      <c r="BU3" s="4">
        <v>1</v>
      </c>
      <c r="BV3" s="2">
        <v>0.6247</v>
      </c>
      <c r="BW3">
        <v>1</v>
      </c>
      <c r="BX3">
        <v>1</v>
      </c>
      <c r="BY3" s="2">
        <v>0.5975</v>
      </c>
      <c r="BZ3">
        <v>2</v>
      </c>
      <c r="CA3">
        <v>1</v>
      </c>
    </row>
    <row r="4" spans="1:79" ht="12.75">
      <c r="A4">
        <v>11956</v>
      </c>
      <c r="B4" t="s">
        <v>397</v>
      </c>
      <c r="C4" s="1">
        <f>RANK(D4,D$2:D$1143)</f>
        <v>3</v>
      </c>
      <c r="D4" s="5">
        <v>3.528729377638883</v>
      </c>
      <c r="E4" s="9">
        <f>CA4-C4</f>
        <v>1</v>
      </c>
      <c r="F4" s="2">
        <v>0.6230716253443527</v>
      </c>
      <c r="G4">
        <v>2</v>
      </c>
      <c r="H4" s="6">
        <v>0.5405</v>
      </c>
      <c r="I4" s="4">
        <v>20</v>
      </c>
      <c r="L4" s="10">
        <v>0.5465</v>
      </c>
      <c r="M4" s="4">
        <v>22</v>
      </c>
      <c r="N4" s="10">
        <v>0.4923</v>
      </c>
      <c r="O4" s="4">
        <v>45</v>
      </c>
      <c r="P4" s="10">
        <v>0.5242</v>
      </c>
      <c r="Q4" s="4">
        <v>30</v>
      </c>
      <c r="R4" s="10">
        <v>0.4834</v>
      </c>
      <c r="S4" s="4">
        <v>49</v>
      </c>
      <c r="T4" s="10">
        <v>0.5617</v>
      </c>
      <c r="U4" s="4">
        <v>12</v>
      </c>
      <c r="V4" s="10">
        <v>0.5657</v>
      </c>
      <c r="W4" s="4">
        <v>12</v>
      </c>
      <c r="X4" s="10"/>
      <c r="Z4" s="10">
        <v>0.5634</v>
      </c>
      <c r="AA4" s="4">
        <v>10</v>
      </c>
      <c r="AB4" s="10"/>
      <c r="AD4" s="5">
        <v>0.6119</v>
      </c>
      <c r="AE4" s="4">
        <v>5</v>
      </c>
      <c r="AF4" s="8">
        <v>0.5479</v>
      </c>
      <c r="AG4" s="4">
        <v>12</v>
      </c>
      <c r="AH4" s="4">
        <v>7</v>
      </c>
      <c r="AK4" s="4">
        <v>9</v>
      </c>
      <c r="AL4" s="6">
        <v>0.5992000000000001</v>
      </c>
      <c r="AM4" s="11">
        <v>6</v>
      </c>
      <c r="AN4" s="4">
        <v>8</v>
      </c>
      <c r="AO4" s="6">
        <v>0.67283950617284</v>
      </c>
      <c r="AP4" s="4">
        <v>1</v>
      </c>
      <c r="AQ4" s="4">
        <v>5</v>
      </c>
      <c r="AR4" s="6">
        <v>0.4479</v>
      </c>
      <c r="AS4" s="7">
        <v>47</v>
      </c>
      <c r="AT4" s="4">
        <v>5</v>
      </c>
      <c r="AU4" s="8">
        <v>0.571995820271682</v>
      </c>
      <c r="AV4" s="7">
        <v>9</v>
      </c>
      <c r="AW4" s="4">
        <v>5</v>
      </c>
      <c r="AX4" s="8">
        <v>0.5859</v>
      </c>
      <c r="AY4" s="7">
        <v>5</v>
      </c>
      <c r="AZ4" s="4">
        <v>5</v>
      </c>
      <c r="BA4" s="8">
        <v>0.585684430512017</v>
      </c>
      <c r="BB4" s="4">
        <v>11</v>
      </c>
      <c r="BC4" s="4">
        <v>3</v>
      </c>
      <c r="BD4" s="8"/>
      <c r="BF4" s="4">
        <v>5</v>
      </c>
      <c r="BG4" s="12">
        <v>0.599025974025974</v>
      </c>
      <c r="BH4" s="4">
        <v>7</v>
      </c>
      <c r="BI4" s="4">
        <v>4</v>
      </c>
      <c r="BJ4" s="2">
        <v>0.586247086247086</v>
      </c>
      <c r="BK4">
        <v>6</v>
      </c>
      <c r="BL4" s="4">
        <v>4</v>
      </c>
      <c r="BM4" s="2">
        <v>0.560064935064935</v>
      </c>
      <c r="BN4">
        <v>12</v>
      </c>
      <c r="BO4" s="4">
        <v>4</v>
      </c>
      <c r="BR4">
        <v>4</v>
      </c>
      <c r="BS4" s="2">
        <v>0.5558</v>
      </c>
      <c r="BT4">
        <v>14</v>
      </c>
      <c r="BU4" s="4">
        <v>3</v>
      </c>
      <c r="BV4" s="2">
        <v>0.5402</v>
      </c>
      <c r="BW4">
        <v>12</v>
      </c>
      <c r="BX4">
        <v>4</v>
      </c>
      <c r="BY4" s="2">
        <v>0.4633</v>
      </c>
      <c r="BZ4">
        <v>27</v>
      </c>
      <c r="CA4">
        <v>4</v>
      </c>
    </row>
    <row r="5" spans="1:79" ht="12.75">
      <c r="A5">
        <v>13780</v>
      </c>
      <c r="B5" t="s">
        <v>406</v>
      </c>
      <c r="C5" s="1">
        <f>RANK(D5,D$2:D$1143)</f>
        <v>4</v>
      </c>
      <c r="D5" s="2">
        <v>3.4408788426790533</v>
      </c>
      <c r="E5" s="9">
        <f>CA5-C5</f>
        <v>-1</v>
      </c>
      <c r="F5" s="2">
        <v>0.49669421487603305</v>
      </c>
      <c r="G5">
        <v>24</v>
      </c>
      <c r="J5" s="6">
        <v>0.40850000000000003</v>
      </c>
      <c r="K5" s="4">
        <v>104</v>
      </c>
      <c r="L5" s="10">
        <v>0.5711</v>
      </c>
      <c r="M5" s="4">
        <v>14</v>
      </c>
      <c r="N5" s="10">
        <v>0.5601</v>
      </c>
      <c r="O5" s="4">
        <v>14</v>
      </c>
      <c r="P5" s="10"/>
      <c r="R5" s="10">
        <v>0.5717</v>
      </c>
      <c r="S5" s="4">
        <v>9</v>
      </c>
      <c r="T5" s="10">
        <v>0.4954</v>
      </c>
      <c r="U5" s="4">
        <v>37</v>
      </c>
      <c r="V5" s="10">
        <v>0.5285000000000001</v>
      </c>
      <c r="W5" s="4">
        <v>27</v>
      </c>
      <c r="X5" s="10">
        <v>0.5527000000000001</v>
      </c>
      <c r="Y5" s="4">
        <v>7</v>
      </c>
      <c r="Z5" s="10">
        <v>0.5706</v>
      </c>
      <c r="AA5" s="4">
        <v>8</v>
      </c>
      <c r="AB5" s="10"/>
      <c r="AD5" s="5">
        <v>0.46590000000000004</v>
      </c>
      <c r="AE5" s="4">
        <v>40</v>
      </c>
      <c r="AF5" s="8">
        <v>0.513</v>
      </c>
      <c r="AG5" s="4">
        <v>31</v>
      </c>
      <c r="AH5" s="4">
        <v>14</v>
      </c>
      <c r="AI5" s="6">
        <v>0.5385</v>
      </c>
      <c r="AJ5" s="4">
        <v>18</v>
      </c>
      <c r="AK5" s="4">
        <v>12</v>
      </c>
      <c r="AL5" s="6">
        <v>0.5063</v>
      </c>
      <c r="AM5" s="11">
        <v>29</v>
      </c>
      <c r="AN5" s="4">
        <v>11</v>
      </c>
      <c r="AO5" s="6">
        <v>0.471941638608305</v>
      </c>
      <c r="AP5" s="4">
        <v>41</v>
      </c>
      <c r="AQ5" s="4">
        <v>12</v>
      </c>
      <c r="AR5" s="6">
        <v>0.6438</v>
      </c>
      <c r="AS5" s="7">
        <v>1</v>
      </c>
      <c r="AT5" s="4">
        <v>8</v>
      </c>
      <c r="AU5" s="8">
        <v>0.443312434691745</v>
      </c>
      <c r="AV5" s="7">
        <v>49</v>
      </c>
      <c r="AW5" s="4">
        <v>9</v>
      </c>
      <c r="AX5" s="8">
        <v>0.4955</v>
      </c>
      <c r="AY5" s="7">
        <v>34</v>
      </c>
      <c r="AZ5" s="4">
        <v>9</v>
      </c>
      <c r="BA5" s="8">
        <v>0.5961337513061651</v>
      </c>
      <c r="BB5" s="4">
        <v>4</v>
      </c>
      <c r="BC5" s="4">
        <v>7</v>
      </c>
      <c r="BD5" s="12">
        <v>0.5559523809523811</v>
      </c>
      <c r="BE5" s="4">
        <v>11</v>
      </c>
      <c r="BF5" s="4">
        <v>6</v>
      </c>
      <c r="BG5" s="12">
        <v>0.542207792207792</v>
      </c>
      <c r="BH5" s="4">
        <v>17</v>
      </c>
      <c r="BI5" s="4">
        <v>6</v>
      </c>
      <c r="BJ5" s="2">
        <v>0.597785547785548</v>
      </c>
      <c r="BK5">
        <v>5</v>
      </c>
      <c r="BL5" s="4">
        <v>5</v>
      </c>
      <c r="BM5" s="2">
        <v>0.582251082251082</v>
      </c>
      <c r="BN5">
        <v>9</v>
      </c>
      <c r="BO5" s="4">
        <v>5</v>
      </c>
      <c r="BP5" s="2">
        <v>0.5544</v>
      </c>
      <c r="BQ5">
        <v>11</v>
      </c>
      <c r="BR5">
        <v>5</v>
      </c>
      <c r="BS5" s="2">
        <v>0.5655</v>
      </c>
      <c r="BT5">
        <v>11</v>
      </c>
      <c r="BU5" s="4">
        <v>5</v>
      </c>
      <c r="BV5" s="2">
        <v>0.6125</v>
      </c>
      <c r="BW5">
        <v>3</v>
      </c>
      <c r="BX5">
        <v>3</v>
      </c>
      <c r="BY5" s="2">
        <v>0.5006</v>
      </c>
      <c r="BZ5">
        <v>20</v>
      </c>
      <c r="CA5">
        <v>3</v>
      </c>
    </row>
    <row r="6" spans="1:79" ht="12.75">
      <c r="A6" s="3">
        <v>17338</v>
      </c>
      <c r="B6" s="4" t="s">
        <v>489</v>
      </c>
      <c r="C6" s="1">
        <f>RANK(D6,D$2:D$1143)</f>
        <v>5</v>
      </c>
      <c r="D6" s="5">
        <v>3.07135397561144</v>
      </c>
      <c r="E6" s="9">
        <f>CA6-C6</f>
        <v>0</v>
      </c>
      <c r="F6" s="4"/>
      <c r="G6" s="4"/>
      <c r="H6" s="6">
        <v>0.5762</v>
      </c>
      <c r="I6" s="4">
        <v>7</v>
      </c>
      <c r="N6" s="10">
        <v>0.5314</v>
      </c>
      <c r="O6" s="4">
        <v>30</v>
      </c>
      <c r="P6" s="10">
        <v>0.5273</v>
      </c>
      <c r="Q6" s="4">
        <v>28</v>
      </c>
      <c r="R6" s="10"/>
      <c r="T6" s="10">
        <v>0.49</v>
      </c>
      <c r="U6" s="4">
        <v>42</v>
      </c>
      <c r="V6" s="10"/>
      <c r="X6" s="10">
        <v>0.6274000000000001</v>
      </c>
      <c r="Y6" s="4">
        <v>1</v>
      </c>
      <c r="Z6" s="10">
        <v>0.6151</v>
      </c>
      <c r="AA6" s="4">
        <v>1</v>
      </c>
      <c r="AB6" s="10">
        <v>0.4812</v>
      </c>
      <c r="AC6" s="4">
        <v>39</v>
      </c>
      <c r="AD6" s="5">
        <v>0.6562</v>
      </c>
      <c r="AE6" s="4">
        <v>1</v>
      </c>
      <c r="AF6" s="8">
        <v>0.6392</v>
      </c>
      <c r="AG6" s="4">
        <v>1</v>
      </c>
      <c r="AH6" s="4">
        <v>5</v>
      </c>
      <c r="AI6" s="6">
        <v>0.6605000000000001</v>
      </c>
      <c r="AJ6" s="4">
        <v>2</v>
      </c>
      <c r="AK6" s="4">
        <v>3</v>
      </c>
      <c r="AL6" s="6">
        <v>0.5273</v>
      </c>
      <c r="AM6" s="11">
        <v>19</v>
      </c>
      <c r="AN6" s="4">
        <v>3</v>
      </c>
      <c r="AO6" s="6">
        <v>0.5667789001122341</v>
      </c>
      <c r="AP6" s="4">
        <v>8</v>
      </c>
      <c r="AQ6" s="4">
        <v>3</v>
      </c>
      <c r="AR6" s="6">
        <v>0.5429</v>
      </c>
      <c r="AS6" s="7">
        <v>15</v>
      </c>
      <c r="AT6" s="4">
        <v>3</v>
      </c>
      <c r="AU6" s="8">
        <v>0.49164054336468105</v>
      </c>
      <c r="AV6" s="7">
        <v>31</v>
      </c>
      <c r="AW6" s="4">
        <v>3</v>
      </c>
      <c r="AX6" s="8">
        <v>0.5561</v>
      </c>
      <c r="AY6" s="7">
        <v>8</v>
      </c>
      <c r="AZ6" s="4">
        <v>3</v>
      </c>
      <c r="BC6" s="4">
        <v>4</v>
      </c>
      <c r="BD6" s="12">
        <v>0.521645021645022</v>
      </c>
      <c r="BE6" s="4">
        <v>22</v>
      </c>
      <c r="BF6" s="4">
        <v>3</v>
      </c>
      <c r="BG6" s="12">
        <v>0.614177489177489</v>
      </c>
      <c r="BH6" s="4">
        <v>4</v>
      </c>
      <c r="BI6" s="4">
        <v>3</v>
      </c>
      <c r="BJ6" s="2">
        <v>0.586247086247086</v>
      </c>
      <c r="BK6">
        <v>6</v>
      </c>
      <c r="BL6" s="4">
        <v>3</v>
      </c>
      <c r="BM6" s="2">
        <v>0.560064935064935</v>
      </c>
      <c r="BN6">
        <v>12</v>
      </c>
      <c r="BO6" s="4">
        <v>3</v>
      </c>
      <c r="BR6">
        <v>3</v>
      </c>
      <c r="BU6" s="4">
        <v>4</v>
      </c>
      <c r="BX6">
        <v>5</v>
      </c>
      <c r="CA6">
        <v>5</v>
      </c>
    </row>
    <row r="7" spans="1:79" ht="12.75">
      <c r="A7">
        <v>16467</v>
      </c>
      <c r="B7" t="s">
        <v>490</v>
      </c>
      <c r="C7" s="1">
        <f>RANK(D7,D$2:D$1143)</f>
        <v>6</v>
      </c>
      <c r="D7" s="2">
        <v>2.959249483640707</v>
      </c>
      <c r="E7" s="9">
        <f>CA7-C7</f>
        <v>1</v>
      </c>
      <c r="F7" s="2">
        <v>0.4880853994490359</v>
      </c>
      <c r="G7">
        <v>28</v>
      </c>
      <c r="J7" s="6">
        <v>0.4567</v>
      </c>
      <c r="K7" s="4">
        <v>87</v>
      </c>
      <c r="L7" s="10">
        <v>0.528</v>
      </c>
      <c r="M7" s="4">
        <v>30</v>
      </c>
      <c r="N7" s="10">
        <v>0.5081</v>
      </c>
      <c r="O7" s="4">
        <v>39</v>
      </c>
      <c r="P7" s="10">
        <v>0.539</v>
      </c>
      <c r="Q7" s="4">
        <v>24</v>
      </c>
      <c r="R7" s="13">
        <v>0.4299</v>
      </c>
      <c r="S7" s="4">
        <v>73</v>
      </c>
      <c r="T7" s="10">
        <v>0.5487000000000001</v>
      </c>
      <c r="U7" s="4">
        <v>14</v>
      </c>
      <c r="V7" s="10">
        <v>0.5121</v>
      </c>
      <c r="W7" s="4">
        <v>38</v>
      </c>
      <c r="X7" s="10">
        <v>0.4697</v>
      </c>
      <c r="Y7" s="4">
        <v>39</v>
      </c>
      <c r="Z7" s="10">
        <v>0.5231</v>
      </c>
      <c r="AA7" s="4">
        <v>21</v>
      </c>
      <c r="AB7" s="10">
        <v>0.488</v>
      </c>
      <c r="AC7" s="4">
        <v>34</v>
      </c>
      <c r="AD7" s="5">
        <v>0.5511</v>
      </c>
      <c r="AE7" s="4">
        <v>13</v>
      </c>
      <c r="AF7" s="8">
        <v>0.5887</v>
      </c>
      <c r="AG7" s="4">
        <v>2</v>
      </c>
      <c r="AH7" s="4">
        <v>12</v>
      </c>
      <c r="AI7" s="6">
        <v>0.5463</v>
      </c>
      <c r="AJ7" s="4">
        <v>15</v>
      </c>
      <c r="AK7" s="4">
        <v>7</v>
      </c>
      <c r="AL7" s="6">
        <v>0.647</v>
      </c>
      <c r="AM7" s="11">
        <v>1</v>
      </c>
      <c r="AN7" s="4">
        <v>7</v>
      </c>
      <c r="AP7" s="11"/>
      <c r="AQ7" s="4">
        <v>9</v>
      </c>
      <c r="AR7" s="6">
        <v>0.426</v>
      </c>
      <c r="AS7" s="7">
        <v>52</v>
      </c>
      <c r="AT7" s="4">
        <v>10</v>
      </c>
      <c r="AU7" s="8">
        <v>0.5205329153605021</v>
      </c>
      <c r="AV7" s="7">
        <v>25</v>
      </c>
      <c r="AW7" s="4">
        <v>8</v>
      </c>
      <c r="AX7" s="8">
        <v>0.5168</v>
      </c>
      <c r="AY7" s="7">
        <v>25</v>
      </c>
      <c r="AZ7" s="4">
        <v>8</v>
      </c>
      <c r="BC7" s="4">
        <v>12</v>
      </c>
      <c r="BD7" s="12">
        <v>0.589772727272727</v>
      </c>
      <c r="BE7" s="4">
        <v>7</v>
      </c>
      <c r="BF7" s="4">
        <v>7</v>
      </c>
      <c r="BG7" s="12">
        <v>0.564393939393939</v>
      </c>
      <c r="BH7" s="4">
        <v>13</v>
      </c>
      <c r="BI7" s="4">
        <v>7</v>
      </c>
      <c r="BJ7" s="6"/>
      <c r="BL7" s="4">
        <v>10</v>
      </c>
      <c r="BM7" s="2">
        <v>0.502164502164502</v>
      </c>
      <c r="BN7">
        <v>28</v>
      </c>
      <c r="BO7" s="4">
        <v>10</v>
      </c>
      <c r="BP7" s="2">
        <v>0.6038</v>
      </c>
      <c r="BQ7">
        <v>5</v>
      </c>
      <c r="BR7">
        <v>7</v>
      </c>
      <c r="BS7" s="2">
        <v>0.5261</v>
      </c>
      <c r="BT7">
        <v>18</v>
      </c>
      <c r="BU7" s="4">
        <v>7</v>
      </c>
      <c r="BV7" s="2">
        <v>0.4965</v>
      </c>
      <c r="BW7">
        <v>30</v>
      </c>
      <c r="BX7">
        <v>7</v>
      </c>
      <c r="BY7" s="2">
        <v>0.48869999999999997</v>
      </c>
      <c r="BZ7">
        <v>21</v>
      </c>
      <c r="CA7">
        <v>7</v>
      </c>
    </row>
    <row r="8" spans="1:79" ht="12.75">
      <c r="A8">
        <v>15603</v>
      </c>
      <c r="B8" t="s">
        <v>86</v>
      </c>
      <c r="C8" s="1">
        <f>RANK(D8,D$2:D$1143)</f>
        <v>7</v>
      </c>
      <c r="D8" s="2">
        <v>2.9370233415903004</v>
      </c>
      <c r="E8" s="9">
        <f>CA8-C8</f>
        <v>-1</v>
      </c>
      <c r="H8" s="6">
        <v>0.5231</v>
      </c>
      <c r="I8" s="4">
        <v>30</v>
      </c>
      <c r="J8" s="6">
        <v>0.6284000000000001</v>
      </c>
      <c r="K8" s="4">
        <v>2</v>
      </c>
      <c r="L8" s="10">
        <v>0.5112</v>
      </c>
      <c r="M8" s="4">
        <v>41</v>
      </c>
      <c r="N8" s="10">
        <v>0.5432</v>
      </c>
      <c r="O8" s="4">
        <v>21</v>
      </c>
      <c r="P8" s="10"/>
      <c r="R8" s="10"/>
      <c r="T8" s="10">
        <v>0.4898</v>
      </c>
      <c r="U8" s="4">
        <v>43</v>
      </c>
      <c r="V8" s="10">
        <v>0.5275000000000001</v>
      </c>
      <c r="W8" s="4">
        <v>28</v>
      </c>
      <c r="X8" s="10"/>
      <c r="Z8" s="10"/>
      <c r="AB8" s="10"/>
      <c r="AD8" s="10"/>
      <c r="AF8" s="8">
        <v>0.557</v>
      </c>
      <c r="AG8" s="4">
        <v>8</v>
      </c>
      <c r="AH8" s="4">
        <v>29</v>
      </c>
      <c r="AI8" s="6">
        <v>0.4858</v>
      </c>
      <c r="AJ8" s="4">
        <v>36</v>
      </c>
      <c r="AK8" s="4">
        <v>27</v>
      </c>
      <c r="AL8" s="6">
        <v>0.5279</v>
      </c>
      <c r="AM8" s="11">
        <v>18</v>
      </c>
      <c r="AN8" s="4">
        <v>24</v>
      </c>
      <c r="AO8" s="6">
        <v>0.5061728395061731</v>
      </c>
      <c r="AP8" s="4">
        <v>25</v>
      </c>
      <c r="AQ8" s="4">
        <v>22</v>
      </c>
      <c r="AR8" s="6">
        <v>0.638</v>
      </c>
      <c r="AS8" s="7">
        <v>2</v>
      </c>
      <c r="AT8" s="4">
        <v>15</v>
      </c>
      <c r="AU8" s="8">
        <v>0.663949843260188</v>
      </c>
      <c r="AV8" s="7">
        <v>1</v>
      </c>
      <c r="AW8" s="4">
        <v>11</v>
      </c>
      <c r="AX8" s="8">
        <v>0.532</v>
      </c>
      <c r="AY8" s="7">
        <v>17</v>
      </c>
      <c r="AZ8" s="4">
        <v>10</v>
      </c>
      <c r="BA8" s="8">
        <v>0.6044932079414841</v>
      </c>
      <c r="BB8" s="4">
        <v>2</v>
      </c>
      <c r="BC8" s="4">
        <v>6</v>
      </c>
      <c r="BF8" s="4">
        <v>10</v>
      </c>
      <c r="BG8" s="12">
        <v>0.5427489177489181</v>
      </c>
      <c r="BH8" s="4">
        <v>16</v>
      </c>
      <c r="BI8" s="4">
        <v>10</v>
      </c>
      <c r="BJ8" s="2">
        <v>0.638111888111888</v>
      </c>
      <c r="BK8">
        <v>1</v>
      </c>
      <c r="BL8" s="4">
        <v>7</v>
      </c>
      <c r="BM8" s="2">
        <v>0.46645021645021606</v>
      </c>
      <c r="BN8">
        <v>40</v>
      </c>
      <c r="BO8" s="4">
        <v>7</v>
      </c>
      <c r="BR8">
        <v>8</v>
      </c>
      <c r="BS8" s="2">
        <v>0.583</v>
      </c>
      <c r="BT8">
        <v>8</v>
      </c>
      <c r="BU8" s="4">
        <v>6</v>
      </c>
      <c r="BV8" s="2">
        <v>0.5874</v>
      </c>
      <c r="BW8">
        <v>5</v>
      </c>
      <c r="BX8">
        <v>6</v>
      </c>
      <c r="BY8" s="2">
        <v>0.4472</v>
      </c>
      <c r="BZ8">
        <v>29</v>
      </c>
      <c r="CA8">
        <v>6</v>
      </c>
    </row>
    <row r="9" spans="1:79" ht="12.75">
      <c r="A9">
        <v>23594</v>
      </c>
      <c r="B9" t="s">
        <v>198</v>
      </c>
      <c r="C9" s="1">
        <f>RANK(D9,D$2:D$1143)</f>
        <v>8</v>
      </c>
      <c r="D9" s="2">
        <v>2.8798615854887037</v>
      </c>
      <c r="E9" s="9">
        <f>CA9-C9</f>
        <v>0</v>
      </c>
      <c r="F9" s="2">
        <v>0.4900137741046832</v>
      </c>
      <c r="G9">
        <v>27</v>
      </c>
      <c r="Z9" s="10">
        <v>0.585</v>
      </c>
      <c r="AA9" s="4">
        <v>7</v>
      </c>
      <c r="AB9" s="10">
        <v>0.5225000000000001</v>
      </c>
      <c r="AC9" s="4">
        <v>20</v>
      </c>
      <c r="AD9" s="5">
        <v>0.5322</v>
      </c>
      <c r="AE9" s="4">
        <v>17</v>
      </c>
      <c r="AF9" s="8">
        <v>0.557</v>
      </c>
      <c r="AG9" s="4">
        <v>8</v>
      </c>
      <c r="AH9" s="4">
        <v>81</v>
      </c>
      <c r="AI9" s="14"/>
      <c r="AJ9" s="14"/>
      <c r="AK9" s="4">
        <v>94</v>
      </c>
      <c r="AL9" s="6">
        <v>0.608</v>
      </c>
      <c r="AM9" s="11">
        <v>4</v>
      </c>
      <c r="AN9" s="4">
        <v>53</v>
      </c>
      <c r="AP9" s="11"/>
      <c r="AQ9" s="4">
        <v>63</v>
      </c>
      <c r="AR9" s="6">
        <v>0.6152000000000001</v>
      </c>
      <c r="AS9" s="7">
        <v>3</v>
      </c>
      <c r="AT9" s="4">
        <v>43</v>
      </c>
      <c r="AU9" s="8">
        <v>0.6399686520376181</v>
      </c>
      <c r="AV9" s="7">
        <v>3</v>
      </c>
      <c r="AW9" s="4">
        <v>29</v>
      </c>
      <c r="AX9" s="8">
        <v>0.5393</v>
      </c>
      <c r="AY9" s="7">
        <v>14</v>
      </c>
      <c r="AZ9" s="4">
        <v>23</v>
      </c>
      <c r="BA9" s="8">
        <v>0.5005224660397071</v>
      </c>
      <c r="BB9" s="4">
        <v>29</v>
      </c>
      <c r="BC9" s="4">
        <v>24</v>
      </c>
      <c r="BD9" s="12">
        <v>0.671239177489178</v>
      </c>
      <c r="BE9" s="4">
        <v>1</v>
      </c>
      <c r="BF9" s="4">
        <v>19</v>
      </c>
      <c r="BG9" s="12">
        <v>0.514069264069264</v>
      </c>
      <c r="BH9" s="4">
        <v>27</v>
      </c>
      <c r="BI9" s="4">
        <v>18</v>
      </c>
      <c r="BJ9" s="2">
        <v>0.6017482517482521</v>
      </c>
      <c r="BK9">
        <v>4</v>
      </c>
      <c r="BL9" s="4">
        <v>14</v>
      </c>
      <c r="BO9" s="4">
        <v>14</v>
      </c>
      <c r="BP9" s="2">
        <v>0.6194999999999999</v>
      </c>
      <c r="BQ9">
        <v>4</v>
      </c>
      <c r="BR9">
        <v>13</v>
      </c>
      <c r="BS9" s="2">
        <v>0.5776</v>
      </c>
      <c r="BT9">
        <v>9</v>
      </c>
      <c r="BU9" s="4">
        <v>11</v>
      </c>
      <c r="BV9" s="2">
        <v>0.5565</v>
      </c>
      <c r="BW9">
        <v>9</v>
      </c>
      <c r="BX9">
        <v>9</v>
      </c>
      <c r="BY9" s="2">
        <v>0.5495</v>
      </c>
      <c r="BZ9">
        <v>11</v>
      </c>
      <c r="CA9">
        <v>8</v>
      </c>
    </row>
    <row r="10" spans="1:79" ht="12.75">
      <c r="A10">
        <v>12112</v>
      </c>
      <c r="B10" t="s">
        <v>395</v>
      </c>
      <c r="C10" s="1">
        <f>RANK(D10,D$2:D$1143)</f>
        <v>9</v>
      </c>
      <c r="D10" s="5">
        <v>2.8071470123397986</v>
      </c>
      <c r="E10" s="9">
        <f>CA10-C10</f>
        <v>2</v>
      </c>
      <c r="F10" s="2">
        <v>0.587534435261708</v>
      </c>
      <c r="G10">
        <v>4</v>
      </c>
      <c r="N10" s="10">
        <v>0.4823</v>
      </c>
      <c r="O10" s="4">
        <v>51</v>
      </c>
      <c r="P10" s="10"/>
      <c r="R10" s="10"/>
      <c r="T10" s="10">
        <v>0.5193</v>
      </c>
      <c r="U10" s="4">
        <v>22</v>
      </c>
      <c r="V10" s="10">
        <v>0.5121</v>
      </c>
      <c r="W10" s="4">
        <v>38</v>
      </c>
      <c r="X10" s="10">
        <v>0.4697</v>
      </c>
      <c r="Y10" s="4">
        <v>39</v>
      </c>
      <c r="Z10" s="10">
        <v>0.5231</v>
      </c>
      <c r="AA10" s="4">
        <v>21</v>
      </c>
      <c r="AB10" s="10">
        <v>0.488</v>
      </c>
      <c r="AC10" s="4">
        <v>34</v>
      </c>
      <c r="AD10" s="5">
        <v>0.5511</v>
      </c>
      <c r="AE10" s="4">
        <v>13</v>
      </c>
      <c r="AF10" s="8">
        <v>0.5887</v>
      </c>
      <c r="AG10" s="4">
        <v>2</v>
      </c>
      <c r="AH10" s="4">
        <v>32</v>
      </c>
      <c r="AI10" s="6">
        <v>0.5463</v>
      </c>
      <c r="AJ10" s="4">
        <v>15</v>
      </c>
      <c r="AK10" s="4">
        <v>26</v>
      </c>
      <c r="AL10" s="6">
        <v>0.647</v>
      </c>
      <c r="AM10" s="11">
        <v>1</v>
      </c>
      <c r="AN10" s="4">
        <v>19</v>
      </c>
      <c r="AO10" s="6">
        <v>0.5454545454545461</v>
      </c>
      <c r="AP10" s="4">
        <v>13</v>
      </c>
      <c r="AQ10" s="4">
        <v>14</v>
      </c>
      <c r="AR10" s="6">
        <v>0.426</v>
      </c>
      <c r="AS10" s="7">
        <v>52</v>
      </c>
      <c r="AT10" s="4">
        <v>17</v>
      </c>
      <c r="AU10" s="8">
        <v>0.5205329153605021</v>
      </c>
      <c r="AV10" s="7">
        <v>25</v>
      </c>
      <c r="AW10" s="4">
        <v>17</v>
      </c>
      <c r="AX10" s="8">
        <v>0.5404</v>
      </c>
      <c r="AY10" s="7">
        <v>13</v>
      </c>
      <c r="AZ10" s="4">
        <v>16</v>
      </c>
      <c r="BA10" s="8">
        <v>0.42842215256008404</v>
      </c>
      <c r="BB10" s="4">
        <v>52</v>
      </c>
      <c r="BC10" s="4">
        <v>18</v>
      </c>
      <c r="BD10" s="12">
        <v>0.589772727272727</v>
      </c>
      <c r="BE10" s="4">
        <v>7</v>
      </c>
      <c r="BF10" s="4">
        <v>15</v>
      </c>
      <c r="BG10" s="12">
        <v>0.564393939393939</v>
      </c>
      <c r="BH10" s="4">
        <v>13</v>
      </c>
      <c r="BI10" s="4">
        <v>11</v>
      </c>
      <c r="BJ10" s="2">
        <v>0.544871794871795</v>
      </c>
      <c r="BK10">
        <v>14</v>
      </c>
      <c r="BL10" s="4">
        <v>12</v>
      </c>
      <c r="BM10" s="2">
        <v>0.502164502164502</v>
      </c>
      <c r="BN10">
        <v>28</v>
      </c>
      <c r="BO10" s="4">
        <v>12</v>
      </c>
      <c r="BP10" s="14"/>
      <c r="BQ10" s="14"/>
      <c r="BR10">
        <v>14</v>
      </c>
      <c r="BS10" s="2">
        <v>0.44909999999999994</v>
      </c>
      <c r="BT10">
        <v>38</v>
      </c>
      <c r="BU10" s="4">
        <v>14</v>
      </c>
      <c r="BV10" s="2">
        <v>0.5245000000000001</v>
      </c>
      <c r="BW10">
        <v>17</v>
      </c>
      <c r="BX10">
        <v>12</v>
      </c>
      <c r="BY10" s="2">
        <v>0.5564</v>
      </c>
      <c r="BZ10">
        <v>10</v>
      </c>
      <c r="CA10">
        <v>11</v>
      </c>
    </row>
    <row r="11" spans="1:79" ht="12.75">
      <c r="A11">
        <v>15602</v>
      </c>
      <c r="B11" t="s">
        <v>491</v>
      </c>
      <c r="C11" s="1">
        <f>RANK(D11,D$2:D$1143)</f>
        <v>10</v>
      </c>
      <c r="D11" s="2">
        <v>2.7518719502825904</v>
      </c>
      <c r="E11" s="9">
        <f>CA11-C11</f>
        <v>-1</v>
      </c>
      <c r="J11" s="6">
        <v>0.5584</v>
      </c>
      <c r="K11" s="4">
        <v>20</v>
      </c>
      <c r="L11" s="13">
        <v>0.4667</v>
      </c>
      <c r="M11" s="4">
        <v>70</v>
      </c>
      <c r="N11" s="10">
        <v>0.5432</v>
      </c>
      <c r="O11" s="4">
        <v>21</v>
      </c>
      <c r="P11" s="10"/>
      <c r="R11" s="10"/>
      <c r="T11" s="10">
        <v>0.5272</v>
      </c>
      <c r="U11" s="4">
        <v>20</v>
      </c>
      <c r="V11" s="10">
        <v>0.5015000000000001</v>
      </c>
      <c r="W11" s="4">
        <v>43</v>
      </c>
      <c r="X11" s="10"/>
      <c r="Z11" s="10">
        <v>0.4697</v>
      </c>
      <c r="AA11" s="4">
        <v>40</v>
      </c>
      <c r="AB11" s="10">
        <v>0.5282</v>
      </c>
      <c r="AC11" s="4">
        <v>18</v>
      </c>
      <c r="AD11" s="10"/>
      <c r="AF11" s="8">
        <v>0.556</v>
      </c>
      <c r="AG11" s="4">
        <v>9</v>
      </c>
      <c r="AH11" s="4">
        <v>30</v>
      </c>
      <c r="AI11" s="6">
        <v>0.4858</v>
      </c>
      <c r="AJ11" s="4">
        <v>36</v>
      </c>
      <c r="AK11" s="4">
        <v>30</v>
      </c>
      <c r="AL11" s="6">
        <v>0.6455000000000001</v>
      </c>
      <c r="AM11" s="11">
        <v>2</v>
      </c>
      <c r="AN11" s="4">
        <v>21</v>
      </c>
      <c r="AO11" s="6">
        <v>0.589786756453423</v>
      </c>
      <c r="AP11" s="4">
        <v>5</v>
      </c>
      <c r="AQ11" s="4">
        <v>15</v>
      </c>
      <c r="AR11" s="6">
        <v>0.47140000000000004</v>
      </c>
      <c r="AS11" s="7">
        <v>38</v>
      </c>
      <c r="AT11" s="4">
        <v>14</v>
      </c>
      <c r="AU11" s="8">
        <v>0.5460815047021941</v>
      </c>
      <c r="AV11" s="7">
        <v>16</v>
      </c>
      <c r="AW11" s="4">
        <v>15</v>
      </c>
      <c r="AX11" s="8">
        <v>0.5455</v>
      </c>
      <c r="AY11" s="7">
        <v>12</v>
      </c>
      <c r="AZ11" s="4">
        <v>13</v>
      </c>
      <c r="BA11" s="8">
        <v>0.6044932079414841</v>
      </c>
      <c r="BB11" s="4">
        <v>2</v>
      </c>
      <c r="BC11" s="4">
        <v>10</v>
      </c>
      <c r="BD11" s="8"/>
      <c r="BF11" s="4">
        <v>12</v>
      </c>
      <c r="BG11" s="12">
        <v>0.44805194805194803</v>
      </c>
      <c r="BH11" s="4">
        <v>42</v>
      </c>
      <c r="BI11" s="4">
        <v>12</v>
      </c>
      <c r="BJ11" s="2">
        <v>0.638111888111888</v>
      </c>
      <c r="BK11">
        <v>1</v>
      </c>
      <c r="BL11" s="4">
        <v>11</v>
      </c>
      <c r="BM11" s="2">
        <v>0.46645021645021606</v>
      </c>
      <c r="BN11">
        <v>40</v>
      </c>
      <c r="BO11" s="4">
        <v>11</v>
      </c>
      <c r="BR11">
        <v>12</v>
      </c>
      <c r="BS11" s="2">
        <v>0.6388</v>
      </c>
      <c r="BT11">
        <v>1</v>
      </c>
      <c r="BU11" s="4">
        <v>9</v>
      </c>
      <c r="BV11" s="2">
        <v>0.5402</v>
      </c>
      <c r="BW11">
        <v>12</v>
      </c>
      <c r="BX11">
        <v>8</v>
      </c>
      <c r="BY11" s="2">
        <v>0.4472</v>
      </c>
      <c r="BZ11">
        <v>29</v>
      </c>
      <c r="CA11">
        <v>9</v>
      </c>
    </row>
    <row r="12" spans="1:79" ht="12.75">
      <c r="A12">
        <v>13699</v>
      </c>
      <c r="B12" t="s">
        <v>316</v>
      </c>
      <c r="C12" s="1">
        <f>RANK(D12,D$2:D$1143)</f>
        <v>11</v>
      </c>
      <c r="D12" s="2">
        <v>2.7262209173436274</v>
      </c>
      <c r="E12" s="9">
        <f>CA12-C12</f>
        <v>-1</v>
      </c>
      <c r="F12" s="2">
        <v>0.421969696969697</v>
      </c>
      <c r="G12">
        <v>41</v>
      </c>
      <c r="H12" s="6">
        <v>0.5232</v>
      </c>
      <c r="I12" s="4">
        <v>29</v>
      </c>
      <c r="J12" s="6">
        <v>0.5416000000000001</v>
      </c>
      <c r="K12" s="4">
        <v>33</v>
      </c>
      <c r="L12" s="10">
        <v>0.5202</v>
      </c>
      <c r="M12" s="4">
        <v>35</v>
      </c>
      <c r="N12" s="10">
        <v>0.5918</v>
      </c>
      <c r="O12" s="4">
        <v>4</v>
      </c>
      <c r="P12" s="10">
        <v>0.4995</v>
      </c>
      <c r="Q12" s="4">
        <v>42</v>
      </c>
      <c r="R12" s="10">
        <v>0.5688</v>
      </c>
      <c r="S12" s="4">
        <v>11</v>
      </c>
      <c r="T12" s="10">
        <v>0.5149</v>
      </c>
      <c r="U12" s="4">
        <v>25</v>
      </c>
      <c r="V12" s="10">
        <v>0.47590000000000005</v>
      </c>
      <c r="W12" s="4">
        <v>51</v>
      </c>
      <c r="X12" s="10">
        <v>0.491</v>
      </c>
      <c r="Y12" s="4">
        <v>30</v>
      </c>
      <c r="Z12" s="10">
        <v>0.4873</v>
      </c>
      <c r="AA12" s="4">
        <v>38</v>
      </c>
      <c r="AB12" s="10">
        <v>0.5256000000000001</v>
      </c>
      <c r="AC12" s="4">
        <v>19</v>
      </c>
      <c r="AD12" s="5">
        <v>0.5192</v>
      </c>
      <c r="AE12" s="4">
        <v>20</v>
      </c>
      <c r="AF12" s="8">
        <v>0.5043</v>
      </c>
      <c r="AG12" s="4">
        <v>34</v>
      </c>
      <c r="AH12" s="4">
        <v>4</v>
      </c>
      <c r="AI12" s="6">
        <v>0.4494</v>
      </c>
      <c r="AJ12" s="4">
        <v>47</v>
      </c>
      <c r="AK12" s="4">
        <v>6</v>
      </c>
      <c r="AL12" s="6">
        <v>0.5611</v>
      </c>
      <c r="AM12" s="11">
        <v>11</v>
      </c>
      <c r="AN12" s="4">
        <v>5</v>
      </c>
      <c r="AO12" s="6">
        <v>0.505611672278339</v>
      </c>
      <c r="AP12" s="4">
        <v>26</v>
      </c>
      <c r="AQ12" s="4">
        <v>6</v>
      </c>
      <c r="AR12" s="6">
        <v>0.4413</v>
      </c>
      <c r="AS12" s="7">
        <v>49</v>
      </c>
      <c r="AT12" s="4">
        <v>7</v>
      </c>
      <c r="AU12" s="8">
        <v>0.42466039707419</v>
      </c>
      <c r="AV12" s="7">
        <v>54</v>
      </c>
      <c r="AW12" s="4">
        <v>7</v>
      </c>
      <c r="AX12" s="8">
        <v>0.47640000000000005</v>
      </c>
      <c r="AY12" s="7">
        <v>39</v>
      </c>
      <c r="AZ12" s="4">
        <v>7</v>
      </c>
      <c r="BA12" s="8">
        <v>0.48537095088819204</v>
      </c>
      <c r="BB12" s="4">
        <v>36</v>
      </c>
      <c r="BC12" s="4">
        <v>8</v>
      </c>
      <c r="BD12" s="12">
        <v>0.474025974025974</v>
      </c>
      <c r="BE12" s="4">
        <v>38</v>
      </c>
      <c r="BF12" s="4">
        <v>8</v>
      </c>
      <c r="BG12" s="12">
        <v>0.507575757575758</v>
      </c>
      <c r="BH12" s="4">
        <v>30</v>
      </c>
      <c r="BI12" s="4">
        <v>9</v>
      </c>
      <c r="BJ12" s="2">
        <v>0.491258741258741</v>
      </c>
      <c r="BK12">
        <v>29</v>
      </c>
      <c r="BL12" s="4">
        <v>9</v>
      </c>
      <c r="BM12" s="2">
        <v>0.477272727272727</v>
      </c>
      <c r="BN12">
        <v>39</v>
      </c>
      <c r="BO12" s="4">
        <v>9</v>
      </c>
      <c r="BP12" s="2">
        <v>0.4338</v>
      </c>
      <c r="BQ12">
        <v>48</v>
      </c>
      <c r="BR12">
        <v>9</v>
      </c>
      <c r="BS12" s="2">
        <v>0.4903</v>
      </c>
      <c r="BT12">
        <v>29</v>
      </c>
      <c r="BU12" s="4">
        <v>10</v>
      </c>
      <c r="BV12" s="2">
        <v>0.5186</v>
      </c>
      <c r="BW12">
        <v>21</v>
      </c>
      <c r="BX12">
        <v>10</v>
      </c>
      <c r="BY12" s="2">
        <v>0.4815</v>
      </c>
      <c r="BZ12">
        <v>23</v>
      </c>
      <c r="CA12">
        <v>10</v>
      </c>
    </row>
    <row r="13" spans="1:79" ht="12.75">
      <c r="A13" s="15">
        <v>19246</v>
      </c>
      <c r="B13" s="4" t="s">
        <v>492</v>
      </c>
      <c r="C13" s="1">
        <f>RANK(D13,D$2:D$1143)</f>
        <v>12</v>
      </c>
      <c r="D13" s="5">
        <v>2.5771545084119802</v>
      </c>
      <c r="E13" s="9">
        <f>CA13-C13</f>
        <v>0</v>
      </c>
      <c r="F13" s="4"/>
      <c r="G13" s="4"/>
      <c r="L13" s="10">
        <v>0.5568000000000001</v>
      </c>
      <c r="M13" s="4">
        <v>19</v>
      </c>
      <c r="N13" s="10"/>
      <c r="P13" s="10">
        <v>0.5565</v>
      </c>
      <c r="Q13" s="4">
        <v>16</v>
      </c>
      <c r="R13" s="10">
        <v>0.5297000000000001</v>
      </c>
      <c r="S13" s="4">
        <v>29</v>
      </c>
      <c r="T13" s="10">
        <v>0.4651</v>
      </c>
      <c r="U13" s="4">
        <v>56</v>
      </c>
      <c r="V13" s="13">
        <v>0.40900000000000003</v>
      </c>
      <c r="W13" s="4">
        <v>70</v>
      </c>
      <c r="X13" s="10">
        <v>0.6274000000000001</v>
      </c>
      <c r="Y13" s="4">
        <v>1</v>
      </c>
      <c r="Z13" s="10">
        <v>0.6151</v>
      </c>
      <c r="AA13" s="4">
        <v>1</v>
      </c>
      <c r="AB13" s="10">
        <v>0.4812</v>
      </c>
      <c r="AC13" s="4">
        <v>39</v>
      </c>
      <c r="AD13" s="5">
        <v>0.6562</v>
      </c>
      <c r="AE13" s="4">
        <v>1</v>
      </c>
      <c r="AF13" s="8">
        <v>0.6392</v>
      </c>
      <c r="AG13" s="4">
        <v>1</v>
      </c>
      <c r="AH13" s="4">
        <v>6</v>
      </c>
      <c r="AI13" s="6">
        <v>0.6605000000000001</v>
      </c>
      <c r="AJ13" s="4">
        <v>2</v>
      </c>
      <c r="AK13" s="4">
        <v>4</v>
      </c>
      <c r="AL13" s="6">
        <v>0.5273</v>
      </c>
      <c r="AM13" s="11">
        <v>19</v>
      </c>
      <c r="AN13" s="4">
        <v>4</v>
      </c>
      <c r="AO13" s="6">
        <v>0.5667789001122341</v>
      </c>
      <c r="AP13" s="4">
        <v>8</v>
      </c>
      <c r="AQ13" s="4">
        <v>4</v>
      </c>
      <c r="AR13" s="6">
        <v>0.5429</v>
      </c>
      <c r="AS13" s="7">
        <v>15</v>
      </c>
      <c r="AT13" s="4">
        <v>4</v>
      </c>
      <c r="AU13" s="8">
        <v>0.49164054336468105</v>
      </c>
      <c r="AV13" s="7">
        <v>31</v>
      </c>
      <c r="AW13" s="4">
        <v>4</v>
      </c>
      <c r="AX13" s="8">
        <v>0.4994</v>
      </c>
      <c r="AY13" s="7">
        <v>31</v>
      </c>
      <c r="AZ13" s="4">
        <v>4</v>
      </c>
      <c r="BC13" s="4">
        <v>5</v>
      </c>
      <c r="BD13" s="12">
        <v>0.552435064935065</v>
      </c>
      <c r="BE13" s="4">
        <v>12</v>
      </c>
      <c r="BF13" s="4">
        <v>4</v>
      </c>
      <c r="BG13" s="6"/>
      <c r="BI13" s="4">
        <v>5</v>
      </c>
      <c r="BJ13" s="8"/>
      <c r="BL13" s="4">
        <v>6</v>
      </c>
      <c r="BO13" s="4">
        <v>6</v>
      </c>
      <c r="BP13" s="14"/>
      <c r="BQ13" s="14"/>
      <c r="BR13">
        <v>6</v>
      </c>
      <c r="BS13" s="14"/>
      <c r="BT13" s="14"/>
      <c r="BU13" s="4">
        <v>8</v>
      </c>
      <c r="BV13" s="14"/>
      <c r="BW13" s="14"/>
      <c r="BX13">
        <v>11</v>
      </c>
      <c r="CA13">
        <v>12</v>
      </c>
    </row>
    <row r="14" spans="1:79" ht="12.75">
      <c r="A14">
        <v>19751</v>
      </c>
      <c r="B14" t="s">
        <v>403</v>
      </c>
      <c r="C14" s="1">
        <f>RANK(D14,D$2:D$1143)</f>
        <v>13</v>
      </c>
      <c r="D14" s="5">
        <v>2.4399489504380796</v>
      </c>
      <c r="E14" s="9">
        <f>CA14-C14</f>
        <v>3</v>
      </c>
      <c r="F14" s="2">
        <v>0.5256887052341598</v>
      </c>
      <c r="G14">
        <v>16</v>
      </c>
      <c r="X14" s="10">
        <v>0.5926</v>
      </c>
      <c r="Y14" s="4">
        <v>3</v>
      </c>
      <c r="Z14" s="10"/>
      <c r="AB14" s="10">
        <v>0.5543</v>
      </c>
      <c r="AC14" s="4">
        <v>8</v>
      </c>
      <c r="AD14" s="5">
        <v>0.49160000000000004</v>
      </c>
      <c r="AE14" s="4">
        <v>28</v>
      </c>
      <c r="AF14" s="8">
        <v>0.5191</v>
      </c>
      <c r="AG14" s="4">
        <v>24</v>
      </c>
      <c r="AH14" s="4">
        <v>89</v>
      </c>
      <c r="AI14" s="6">
        <v>0.4985</v>
      </c>
      <c r="AJ14" s="4">
        <v>31</v>
      </c>
      <c r="AK14" s="4">
        <v>81</v>
      </c>
      <c r="AN14" s="4">
        <v>87</v>
      </c>
      <c r="AO14" s="6">
        <v>0.5061728395061731</v>
      </c>
      <c r="AP14" s="4">
        <v>25</v>
      </c>
      <c r="AQ14" s="4">
        <v>69</v>
      </c>
      <c r="AR14" s="6">
        <v>0.638</v>
      </c>
      <c r="AS14" s="7">
        <v>2</v>
      </c>
      <c r="AT14" s="4">
        <v>44</v>
      </c>
      <c r="AU14" s="8">
        <v>0.663949843260188</v>
      </c>
      <c r="AV14" s="7">
        <v>1</v>
      </c>
      <c r="AW14" s="4">
        <v>28</v>
      </c>
      <c r="AX14" s="8">
        <v>0.532</v>
      </c>
      <c r="AY14" s="7">
        <v>17</v>
      </c>
      <c r="AZ14" s="4">
        <v>25</v>
      </c>
      <c r="BC14" s="4">
        <v>28</v>
      </c>
      <c r="BF14" s="4">
        <v>29</v>
      </c>
      <c r="BG14" s="12">
        <v>0.5443722943722941</v>
      </c>
      <c r="BH14" s="4">
        <v>15</v>
      </c>
      <c r="BI14" s="4">
        <v>27</v>
      </c>
      <c r="BJ14" s="2">
        <v>0.568065268065268</v>
      </c>
      <c r="BK14">
        <v>10</v>
      </c>
      <c r="BL14" s="4">
        <v>24</v>
      </c>
      <c r="BO14" s="4">
        <v>25</v>
      </c>
      <c r="BP14" s="2">
        <v>0.6352</v>
      </c>
      <c r="BQ14">
        <v>2</v>
      </c>
      <c r="BR14">
        <v>20</v>
      </c>
      <c r="BS14" s="2">
        <v>0.583</v>
      </c>
      <c r="BT14">
        <v>8</v>
      </c>
      <c r="BU14" s="4">
        <v>16</v>
      </c>
      <c r="BV14" s="2">
        <v>0.5874</v>
      </c>
      <c r="BW14">
        <v>5</v>
      </c>
      <c r="BX14">
        <v>15</v>
      </c>
      <c r="CA14">
        <v>16</v>
      </c>
    </row>
    <row r="15" spans="1:79" ht="12.75">
      <c r="A15" s="15">
        <v>10179</v>
      </c>
      <c r="B15" s="4" t="s">
        <v>493</v>
      </c>
      <c r="C15" s="1">
        <f>RANK(D15,D$2:D$1143)</f>
        <v>14</v>
      </c>
      <c r="D15" s="5">
        <v>2.40306720942425</v>
      </c>
      <c r="E15" s="9">
        <f>CA15-C15</f>
        <v>-1</v>
      </c>
      <c r="F15" s="4"/>
      <c r="G15" s="4"/>
      <c r="L15" s="10">
        <v>0.5092</v>
      </c>
      <c r="M15" s="4">
        <v>42</v>
      </c>
      <c r="N15" s="10"/>
      <c r="P15" s="10">
        <v>0.5707</v>
      </c>
      <c r="Q15" s="4">
        <v>11</v>
      </c>
      <c r="R15" s="10">
        <v>0.5353</v>
      </c>
      <c r="S15" s="4">
        <v>25</v>
      </c>
      <c r="T15" s="10">
        <v>0.5452</v>
      </c>
      <c r="U15" s="4">
        <v>16</v>
      </c>
      <c r="V15" s="10">
        <v>0.4772</v>
      </c>
      <c r="W15" s="4">
        <v>49</v>
      </c>
      <c r="X15" s="10">
        <v>0.4641</v>
      </c>
      <c r="Y15" s="4">
        <v>43</v>
      </c>
      <c r="Z15" s="10">
        <v>0.48950000000000005</v>
      </c>
      <c r="AA15" s="4">
        <v>36</v>
      </c>
      <c r="AB15" s="10">
        <v>0.47700000000000004</v>
      </c>
      <c r="AC15" s="4">
        <v>42</v>
      </c>
      <c r="AD15" s="5">
        <v>0.45270000000000005</v>
      </c>
      <c r="AE15" s="4">
        <v>46</v>
      </c>
      <c r="AF15" s="8">
        <v>0.5629000000000001</v>
      </c>
      <c r="AG15" s="4">
        <v>6</v>
      </c>
      <c r="AH15" s="4">
        <v>24</v>
      </c>
      <c r="AI15" s="6">
        <v>0.5833</v>
      </c>
      <c r="AJ15" s="4">
        <v>8</v>
      </c>
      <c r="AK15" s="4">
        <v>18</v>
      </c>
      <c r="AL15" s="6">
        <v>0.5915</v>
      </c>
      <c r="AM15" s="11">
        <v>7</v>
      </c>
      <c r="AN15" s="4">
        <v>12</v>
      </c>
      <c r="AO15" s="6">
        <v>0.484287317620651</v>
      </c>
      <c r="AP15" s="4">
        <v>34</v>
      </c>
      <c r="AQ15" s="4">
        <v>13</v>
      </c>
      <c r="AR15" s="6">
        <v>0.46990000000000004</v>
      </c>
      <c r="AS15" s="7">
        <v>39</v>
      </c>
      <c r="AT15" s="4">
        <v>13</v>
      </c>
      <c r="AU15" s="8">
        <v>0.465099268547544</v>
      </c>
      <c r="AV15" s="7">
        <v>41</v>
      </c>
      <c r="AW15" s="4">
        <v>16</v>
      </c>
      <c r="AX15" s="8">
        <v>0.5606</v>
      </c>
      <c r="AY15" s="7">
        <v>6</v>
      </c>
      <c r="AZ15" s="4">
        <v>12</v>
      </c>
      <c r="BA15" s="8">
        <v>0.59508881922675</v>
      </c>
      <c r="BB15" s="4">
        <v>5</v>
      </c>
      <c r="BC15" s="4">
        <v>11</v>
      </c>
      <c r="BD15" s="12">
        <v>0.5267857142857141</v>
      </c>
      <c r="BE15" s="4">
        <v>20</v>
      </c>
      <c r="BF15" s="4">
        <v>9</v>
      </c>
      <c r="BG15" s="12">
        <v>0.566558441558442</v>
      </c>
      <c r="BH15" s="4">
        <v>12</v>
      </c>
      <c r="BI15" s="4">
        <v>8</v>
      </c>
      <c r="BJ15" s="2">
        <v>0.47610722610722606</v>
      </c>
      <c r="BK15">
        <v>36</v>
      </c>
      <c r="BL15" s="4">
        <v>8</v>
      </c>
      <c r="BM15" s="2">
        <v>0.40422077922077904</v>
      </c>
      <c r="BN15">
        <v>55</v>
      </c>
      <c r="BO15" s="4">
        <v>8</v>
      </c>
      <c r="BP15" s="14"/>
      <c r="BQ15" s="14"/>
      <c r="BR15">
        <v>10</v>
      </c>
      <c r="BS15" s="14"/>
      <c r="BT15" s="14"/>
      <c r="BU15" s="4">
        <v>12</v>
      </c>
      <c r="BV15" s="14"/>
      <c r="BW15" s="14"/>
      <c r="BX15">
        <v>13</v>
      </c>
      <c r="CA15">
        <v>13</v>
      </c>
    </row>
    <row r="16" spans="1:79" ht="12.75">
      <c r="A16">
        <v>16082</v>
      </c>
      <c r="B16" s="4" t="s">
        <v>494</v>
      </c>
      <c r="C16" s="1">
        <f>RANK(D16,D$2:D$1143)</f>
        <v>15</v>
      </c>
      <c r="D16" s="5">
        <v>2.34294638915788</v>
      </c>
      <c r="E16" s="9">
        <f>CA16-C16</f>
        <v>-1</v>
      </c>
      <c r="F16" s="4"/>
      <c r="G16" s="4"/>
      <c r="H16" s="6">
        <v>0.5405</v>
      </c>
      <c r="I16" s="4">
        <v>20</v>
      </c>
      <c r="N16" s="10">
        <v>0.4923</v>
      </c>
      <c r="O16" s="4">
        <v>45</v>
      </c>
      <c r="P16" s="10">
        <v>0.5242</v>
      </c>
      <c r="Q16" s="4">
        <v>30</v>
      </c>
      <c r="R16" s="10">
        <v>0.4834</v>
      </c>
      <c r="S16" s="4">
        <v>49</v>
      </c>
      <c r="T16" s="10">
        <v>0.5617</v>
      </c>
      <c r="U16" s="4">
        <v>12</v>
      </c>
      <c r="V16" s="10">
        <v>0.6136</v>
      </c>
      <c r="W16" s="4">
        <v>2</v>
      </c>
      <c r="X16" s="10">
        <v>0.47250000000000003</v>
      </c>
      <c r="Y16" s="4">
        <v>38</v>
      </c>
      <c r="Z16" s="10">
        <v>0.5687</v>
      </c>
      <c r="AA16" s="4">
        <v>9</v>
      </c>
      <c r="AB16" s="10"/>
      <c r="AD16" s="5">
        <v>0.5128</v>
      </c>
      <c r="AE16" s="4">
        <v>23</v>
      </c>
      <c r="AF16" s="8">
        <v>0.5517000000000001</v>
      </c>
      <c r="AG16" s="4">
        <v>10</v>
      </c>
      <c r="AH16" s="4">
        <v>13</v>
      </c>
      <c r="AK16" s="4">
        <v>17</v>
      </c>
      <c r="AN16" s="4">
        <v>20</v>
      </c>
      <c r="AO16" s="6">
        <v>0.655443322109989</v>
      </c>
      <c r="AP16" s="4">
        <v>2</v>
      </c>
      <c r="AQ16" s="4">
        <v>10</v>
      </c>
      <c r="AR16" s="6">
        <v>0.5415</v>
      </c>
      <c r="AS16" s="7">
        <v>16</v>
      </c>
      <c r="AT16" s="4">
        <v>11</v>
      </c>
      <c r="AW16" s="4">
        <v>12</v>
      </c>
      <c r="AX16" s="8">
        <v>0.4444</v>
      </c>
      <c r="AY16" s="7">
        <v>46</v>
      </c>
      <c r="AZ16" s="4">
        <v>15</v>
      </c>
      <c r="BA16" s="8">
        <v>0.5710553814002091</v>
      </c>
      <c r="BB16" s="4">
        <v>13</v>
      </c>
      <c r="BC16" s="4">
        <v>14</v>
      </c>
      <c r="BD16" s="12">
        <v>0.466883116883117</v>
      </c>
      <c r="BE16" s="4">
        <v>40</v>
      </c>
      <c r="BF16" s="4">
        <v>13</v>
      </c>
      <c r="BG16" s="12"/>
      <c r="BI16" s="4">
        <v>14</v>
      </c>
      <c r="BJ16" s="2">
        <v>0.568764568764569</v>
      </c>
      <c r="BK16">
        <v>9</v>
      </c>
      <c r="BL16" s="4">
        <v>13</v>
      </c>
      <c r="BO16" s="4">
        <v>13</v>
      </c>
      <c r="BP16" s="2">
        <v>0.5734999999999999</v>
      </c>
      <c r="BQ16">
        <v>7</v>
      </c>
      <c r="BR16">
        <v>11</v>
      </c>
      <c r="BS16" s="2"/>
      <c r="BT16"/>
      <c r="BU16" s="4">
        <v>13</v>
      </c>
      <c r="BV16"/>
      <c r="BW16"/>
      <c r="BX16">
        <v>14</v>
      </c>
      <c r="CA16">
        <v>14</v>
      </c>
    </row>
    <row r="17" spans="1:79" ht="12.75">
      <c r="A17">
        <v>11502</v>
      </c>
      <c r="B17" t="s">
        <v>7</v>
      </c>
      <c r="C17" s="1">
        <f>RANK(D17,D$2:D$1143)</f>
        <v>16</v>
      </c>
      <c r="D17" s="2">
        <v>2.342498050799781</v>
      </c>
      <c r="E17" s="9">
        <f>CA17-C17</f>
        <v>-1</v>
      </c>
      <c r="H17" s="6">
        <v>0.46830000000000005</v>
      </c>
      <c r="I17" s="4">
        <v>59</v>
      </c>
      <c r="J17" s="6">
        <v>0.5982000000000001</v>
      </c>
      <c r="K17" s="4">
        <v>5</v>
      </c>
      <c r="L17" s="13">
        <v>0.4676</v>
      </c>
      <c r="M17" s="4">
        <v>67</v>
      </c>
      <c r="N17" s="10">
        <v>0.5027</v>
      </c>
      <c r="O17" s="4">
        <v>41</v>
      </c>
      <c r="P17" s="13"/>
      <c r="R17" s="13">
        <v>0.4249</v>
      </c>
      <c r="S17" s="4">
        <v>76</v>
      </c>
      <c r="T17" s="10">
        <v>0.5248</v>
      </c>
      <c r="U17" s="4">
        <v>21</v>
      </c>
      <c r="V17" s="10">
        <v>0.556</v>
      </c>
      <c r="W17" s="4">
        <v>14</v>
      </c>
      <c r="X17" s="10">
        <v>0.4938</v>
      </c>
      <c r="Y17" s="4">
        <v>28</v>
      </c>
      <c r="Z17" s="10">
        <v>0.5938</v>
      </c>
      <c r="AA17" s="4">
        <v>6</v>
      </c>
      <c r="AB17" s="10"/>
      <c r="AD17" s="5">
        <v>0.47250000000000003</v>
      </c>
      <c r="AE17" s="4">
        <v>37</v>
      </c>
      <c r="AF17" s="8">
        <v>0.4567</v>
      </c>
      <c r="AG17" s="4">
        <v>45</v>
      </c>
      <c r="AH17" s="4">
        <v>19</v>
      </c>
      <c r="AK17" s="4">
        <v>21</v>
      </c>
      <c r="AL17" s="6">
        <v>0.5735</v>
      </c>
      <c r="AM17" s="11">
        <v>9</v>
      </c>
      <c r="AN17" s="4">
        <v>18</v>
      </c>
      <c r="AP17" s="11"/>
      <c r="AQ17" s="4">
        <v>21</v>
      </c>
      <c r="AR17" s="8"/>
      <c r="AS17" s="7"/>
      <c r="AT17" s="4">
        <v>22</v>
      </c>
      <c r="AW17" s="4">
        <v>25</v>
      </c>
      <c r="AZ17" s="4">
        <v>30</v>
      </c>
      <c r="BA17" s="8">
        <v>0.5621734587251831</v>
      </c>
      <c r="BB17" s="4">
        <v>16</v>
      </c>
      <c r="BC17" s="4">
        <v>26</v>
      </c>
      <c r="BD17" s="12">
        <v>0.548430735930736</v>
      </c>
      <c r="BE17" s="4">
        <v>15</v>
      </c>
      <c r="BF17" s="4">
        <v>21</v>
      </c>
      <c r="BG17" s="6"/>
      <c r="BI17" s="4">
        <v>21</v>
      </c>
      <c r="BJ17" s="2">
        <v>0.519347319347319</v>
      </c>
      <c r="BK17">
        <v>19</v>
      </c>
      <c r="BL17" s="4">
        <v>20</v>
      </c>
      <c r="BM17" s="2">
        <v>0.46536796536796504</v>
      </c>
      <c r="BN17">
        <v>41</v>
      </c>
      <c r="BO17" s="4">
        <v>22</v>
      </c>
      <c r="BP17" s="2">
        <v>0.5567000000000001</v>
      </c>
      <c r="BQ17">
        <v>10</v>
      </c>
      <c r="BR17">
        <v>21</v>
      </c>
      <c r="BS17" s="2">
        <v>0.6297</v>
      </c>
      <c r="BT17">
        <v>2</v>
      </c>
      <c r="BU17" s="4">
        <v>15</v>
      </c>
      <c r="BV17"/>
      <c r="BW17"/>
      <c r="BX17">
        <v>16</v>
      </c>
      <c r="BY17" s="2">
        <v>0.5932999999999999</v>
      </c>
      <c r="BZ17">
        <v>3</v>
      </c>
      <c r="CA17">
        <v>15</v>
      </c>
    </row>
    <row r="18" spans="1:79" ht="12.75">
      <c r="A18">
        <v>19600</v>
      </c>
      <c r="B18" t="s">
        <v>305</v>
      </c>
      <c r="C18" s="1">
        <f>RANK(D18,D$2:D$1143)</f>
        <v>17</v>
      </c>
      <c r="D18" s="5">
        <v>2.3100206000895653</v>
      </c>
      <c r="E18" s="9">
        <f>CA18-C18</f>
        <v>1</v>
      </c>
      <c r="F18" s="2">
        <v>0.6348484848484848</v>
      </c>
      <c r="G18">
        <v>1</v>
      </c>
      <c r="N18" s="13">
        <v>0.4333</v>
      </c>
      <c r="O18" s="4">
        <v>74</v>
      </c>
      <c r="P18" s="13"/>
      <c r="R18" s="13"/>
      <c r="T18" s="10">
        <v>0.5538000000000001</v>
      </c>
      <c r="U18" s="4">
        <v>13</v>
      </c>
      <c r="V18" s="10"/>
      <c r="X18" s="10"/>
      <c r="Z18" s="10"/>
      <c r="AB18" s="10">
        <v>0.5543</v>
      </c>
      <c r="AC18" s="4">
        <v>8</v>
      </c>
      <c r="AD18" s="5">
        <v>0.49160000000000004</v>
      </c>
      <c r="AE18" s="4">
        <v>28</v>
      </c>
      <c r="AF18" s="8">
        <v>0.5211</v>
      </c>
      <c r="AG18" s="4">
        <v>22</v>
      </c>
      <c r="AH18" s="4">
        <v>90</v>
      </c>
      <c r="AI18" s="6">
        <v>0.4985</v>
      </c>
      <c r="AJ18" s="4">
        <v>31</v>
      </c>
      <c r="AK18" s="4">
        <v>82</v>
      </c>
      <c r="AL18" s="6">
        <v>0.5081</v>
      </c>
      <c r="AM18" s="11">
        <v>28</v>
      </c>
      <c r="AN18" s="4">
        <v>64</v>
      </c>
      <c r="AP18" s="11"/>
      <c r="AQ18" s="4">
        <v>71</v>
      </c>
      <c r="AR18" s="6">
        <v>0.6152000000000001</v>
      </c>
      <c r="AS18" s="7">
        <v>3</v>
      </c>
      <c r="AT18" s="4">
        <v>48</v>
      </c>
      <c r="AU18" s="8">
        <v>0.6399686520376181</v>
      </c>
      <c r="AV18" s="7">
        <v>3</v>
      </c>
      <c r="AW18" s="4">
        <v>32</v>
      </c>
      <c r="AX18" s="8">
        <v>0.5393</v>
      </c>
      <c r="AY18" s="7">
        <v>14</v>
      </c>
      <c r="AZ18" s="4">
        <v>26</v>
      </c>
      <c r="BC18" s="4">
        <v>29</v>
      </c>
      <c r="BF18" s="4">
        <v>31</v>
      </c>
      <c r="BG18" s="12">
        <v>0.46320346320346306</v>
      </c>
      <c r="BH18" s="4">
        <v>39</v>
      </c>
      <c r="BI18" s="4">
        <v>31</v>
      </c>
      <c r="BJ18" s="6"/>
      <c r="BL18" s="4">
        <v>34</v>
      </c>
      <c r="BO18" s="4">
        <v>34</v>
      </c>
      <c r="BP18" s="2">
        <v>0.5297000000000001</v>
      </c>
      <c r="BQ18">
        <v>17</v>
      </c>
      <c r="BR18">
        <v>31</v>
      </c>
      <c r="BS18" s="2">
        <v>0.5442</v>
      </c>
      <c r="BT18">
        <v>17</v>
      </c>
      <c r="BU18" s="4">
        <v>28</v>
      </c>
      <c r="BV18" s="2">
        <v>0.6142</v>
      </c>
      <c r="BW18">
        <v>2</v>
      </c>
      <c r="BX18">
        <v>22</v>
      </c>
      <c r="BY18" s="2">
        <v>0.5687</v>
      </c>
      <c r="BZ18">
        <v>8</v>
      </c>
      <c r="CA18">
        <v>18</v>
      </c>
    </row>
    <row r="19" spans="1:79" ht="12.75">
      <c r="A19">
        <v>13887</v>
      </c>
      <c r="B19" s="4" t="s">
        <v>495</v>
      </c>
      <c r="C19" s="1">
        <f>RANK(D19,D$2:D$1143)</f>
        <v>18</v>
      </c>
      <c r="D19" s="5">
        <v>2.11468147484699</v>
      </c>
      <c r="E19" s="9">
        <f>CA19-C19</f>
        <v>-1</v>
      </c>
      <c r="F19" s="4"/>
      <c r="G19" s="4"/>
      <c r="J19" s="6">
        <v>0.47600000000000003</v>
      </c>
      <c r="K19" s="4">
        <v>72</v>
      </c>
      <c r="N19" s="10">
        <v>0.5695</v>
      </c>
      <c r="O19" s="4">
        <v>10</v>
      </c>
      <c r="P19" s="10">
        <v>0.5572</v>
      </c>
      <c r="Q19" s="4">
        <v>15</v>
      </c>
      <c r="R19" s="10">
        <v>0.5622</v>
      </c>
      <c r="S19" s="4">
        <v>16</v>
      </c>
      <c r="T19" s="10">
        <v>0.6055</v>
      </c>
      <c r="U19" s="4">
        <v>6</v>
      </c>
      <c r="V19" s="10">
        <v>0.585</v>
      </c>
      <c r="W19" s="4">
        <v>8</v>
      </c>
      <c r="X19" s="10">
        <v>0.5758</v>
      </c>
      <c r="Y19" s="4">
        <v>4</v>
      </c>
      <c r="Z19" s="10"/>
      <c r="AB19" s="10"/>
      <c r="AD19" s="10"/>
      <c r="AH19" s="4">
        <v>20</v>
      </c>
      <c r="AI19" s="6">
        <v>0.6034</v>
      </c>
      <c r="AJ19" s="4">
        <v>4</v>
      </c>
      <c r="AK19" s="4">
        <v>16</v>
      </c>
      <c r="AN19" s="4">
        <v>17</v>
      </c>
      <c r="AQ19" s="4">
        <v>20</v>
      </c>
      <c r="AR19" s="6">
        <v>0.6006</v>
      </c>
      <c r="AS19" s="7">
        <v>5</v>
      </c>
      <c r="AT19" s="4">
        <v>16</v>
      </c>
      <c r="AU19" s="8">
        <v>0.55496342737722</v>
      </c>
      <c r="AV19" s="7">
        <v>14</v>
      </c>
      <c r="AW19" s="4">
        <v>14</v>
      </c>
      <c r="AZ19" s="4">
        <v>17</v>
      </c>
      <c r="BA19" s="8">
        <v>0.592476489028213</v>
      </c>
      <c r="BB19" s="4">
        <v>7</v>
      </c>
      <c r="BC19" s="4">
        <v>15</v>
      </c>
      <c r="BD19" s="12">
        <v>0.497619047619048</v>
      </c>
      <c r="BE19" s="4">
        <v>31</v>
      </c>
      <c r="BF19" s="4">
        <v>14</v>
      </c>
      <c r="BG19" s="6"/>
      <c r="BI19" s="4">
        <v>15</v>
      </c>
      <c r="BJ19" s="6"/>
      <c r="BL19" s="4">
        <v>17</v>
      </c>
      <c r="BM19" s="2">
        <v>0.5108225108225111</v>
      </c>
      <c r="BN19">
        <v>24</v>
      </c>
      <c r="BO19" s="4">
        <v>17</v>
      </c>
      <c r="BP19" s="2">
        <v>0.5236000000000001</v>
      </c>
      <c r="BQ19">
        <v>21</v>
      </c>
      <c r="BR19">
        <v>15</v>
      </c>
      <c r="BS19" s="2"/>
      <c r="BT19"/>
      <c r="BU19" s="4">
        <v>17</v>
      </c>
      <c r="BV19"/>
      <c r="BW19"/>
      <c r="BX19">
        <v>17</v>
      </c>
      <c r="CA19">
        <v>17</v>
      </c>
    </row>
    <row r="20" spans="1:79" s="4" customFormat="1" ht="12.75">
      <c r="A20" s="3">
        <v>11069</v>
      </c>
      <c r="B20" s="4" t="s">
        <v>496</v>
      </c>
      <c r="C20" s="1">
        <f>RANK(D20,D$2:D$1143)</f>
        <v>19</v>
      </c>
      <c r="D20" s="5">
        <v>2.05430883277536</v>
      </c>
      <c r="E20" s="9">
        <f>CA20-C20</f>
        <v>0</v>
      </c>
      <c r="H20" s="6">
        <v>0.6239</v>
      </c>
      <c r="I20" s="4">
        <v>1</v>
      </c>
      <c r="J20" s="6">
        <v>0.5553</v>
      </c>
      <c r="K20" s="4">
        <v>23</v>
      </c>
      <c r="L20" s="10">
        <v>0.49710000000000004</v>
      </c>
      <c r="M20" s="4">
        <v>48</v>
      </c>
      <c r="N20" s="10"/>
      <c r="P20" s="10"/>
      <c r="R20" s="10">
        <v>0.501</v>
      </c>
      <c r="S20" s="4">
        <v>41</v>
      </c>
      <c r="T20" s="13">
        <v>0.4461</v>
      </c>
      <c r="U20" s="4">
        <v>61</v>
      </c>
      <c r="V20" s="13">
        <v>0.44970000000000004</v>
      </c>
      <c r="W20" s="4">
        <v>59</v>
      </c>
      <c r="X20" s="13"/>
      <c r="Z20" s="13"/>
      <c r="AB20" s="13"/>
      <c r="AD20" s="13"/>
      <c r="AH20" s="4">
        <v>64</v>
      </c>
      <c r="AI20" s="6">
        <v>0.5855</v>
      </c>
      <c r="AJ20" s="4">
        <v>7</v>
      </c>
      <c r="AK20" s="4">
        <v>43</v>
      </c>
      <c r="AL20" s="6">
        <v>0.5273</v>
      </c>
      <c r="AM20" s="11">
        <v>19</v>
      </c>
      <c r="AN20" s="4">
        <v>35</v>
      </c>
      <c r="AO20" s="6">
        <v>0.450617283950617</v>
      </c>
      <c r="AP20" s="4">
        <v>45</v>
      </c>
      <c r="AQ20" s="4">
        <v>37</v>
      </c>
      <c r="AR20" s="6">
        <v>0.527</v>
      </c>
      <c r="AS20" s="7">
        <v>19</v>
      </c>
      <c r="AT20" s="4">
        <v>29</v>
      </c>
      <c r="AU20" s="8">
        <v>0.6409613375130621</v>
      </c>
      <c r="AV20" s="7">
        <v>2</v>
      </c>
      <c r="AW20" s="4">
        <v>22</v>
      </c>
      <c r="AX20" s="8">
        <v>0.5191</v>
      </c>
      <c r="AY20" s="7">
        <v>22</v>
      </c>
      <c r="AZ20" s="4">
        <v>18</v>
      </c>
      <c r="BA20" s="8">
        <v>0.683908045977011</v>
      </c>
      <c r="BB20" s="4">
        <v>1</v>
      </c>
      <c r="BC20" s="4">
        <v>17</v>
      </c>
      <c r="BD20" s="12">
        <v>0.504599567099567</v>
      </c>
      <c r="BE20" s="4">
        <v>29</v>
      </c>
      <c r="BF20" s="4">
        <v>17</v>
      </c>
      <c r="BG20" s="12">
        <v>0.43506493506493504</v>
      </c>
      <c r="BH20" s="4">
        <v>46</v>
      </c>
      <c r="BI20" s="4">
        <v>16</v>
      </c>
      <c r="BJ20" s="2">
        <v>0.5071095571095571</v>
      </c>
      <c r="BK20">
        <v>23</v>
      </c>
      <c r="BL20" s="4">
        <v>15</v>
      </c>
      <c r="BM20" s="2">
        <v>0.481060606060606</v>
      </c>
      <c r="BN20">
        <v>36</v>
      </c>
      <c r="BO20" s="4">
        <v>15</v>
      </c>
      <c r="BR20">
        <v>16</v>
      </c>
      <c r="BU20" s="4">
        <v>18</v>
      </c>
      <c r="BX20">
        <v>18</v>
      </c>
      <c r="CA20">
        <v>19</v>
      </c>
    </row>
    <row r="21" spans="1:79" ht="12.75">
      <c r="A21" s="15">
        <v>10389</v>
      </c>
      <c r="B21" s="4" t="s">
        <v>497</v>
      </c>
      <c r="C21" s="1">
        <f>RANK(D21,D$2:D$1143)</f>
        <v>20</v>
      </c>
      <c r="D21" s="5">
        <v>2.05416144200627</v>
      </c>
      <c r="E21" s="9">
        <f>CA21-C21</f>
        <v>0</v>
      </c>
      <c r="F21" s="4"/>
      <c r="G21" s="4"/>
      <c r="H21" s="6">
        <v>0.5822</v>
      </c>
      <c r="I21" s="4">
        <v>6</v>
      </c>
      <c r="J21" s="6">
        <v>0.5734</v>
      </c>
      <c r="K21" s="4">
        <v>13</v>
      </c>
      <c r="L21" s="10">
        <v>0.6325000000000001</v>
      </c>
      <c r="M21" s="4">
        <v>2</v>
      </c>
      <c r="N21" s="10">
        <v>0.5455</v>
      </c>
      <c r="O21" s="4">
        <v>19</v>
      </c>
      <c r="P21" s="10"/>
      <c r="R21" s="10">
        <v>0.6031000000000001</v>
      </c>
      <c r="S21" s="4">
        <v>5</v>
      </c>
      <c r="T21" s="10">
        <v>0.626</v>
      </c>
      <c r="U21" s="4">
        <v>3</v>
      </c>
      <c r="V21" s="10">
        <v>0.5238</v>
      </c>
      <c r="W21" s="4">
        <v>30</v>
      </c>
      <c r="X21" s="10"/>
      <c r="Z21" s="10">
        <v>0.6013000000000001</v>
      </c>
      <c r="AA21" s="4">
        <v>4</v>
      </c>
      <c r="AB21" s="10"/>
      <c r="AD21" s="5">
        <v>0.5194</v>
      </c>
      <c r="AE21" s="4">
        <v>20</v>
      </c>
      <c r="AF21" s="8">
        <v>0.5413</v>
      </c>
      <c r="AG21" s="4">
        <v>15</v>
      </c>
      <c r="AH21" s="4">
        <v>3</v>
      </c>
      <c r="AI21" s="14"/>
      <c r="AJ21" s="14"/>
      <c r="AK21" s="4">
        <v>5</v>
      </c>
      <c r="AN21" s="4">
        <v>6</v>
      </c>
      <c r="AQ21" s="4">
        <v>7</v>
      </c>
      <c r="AR21" s="6">
        <v>0.5740000000000001</v>
      </c>
      <c r="AS21" s="7">
        <v>8</v>
      </c>
      <c r="AT21" s="4">
        <v>6</v>
      </c>
      <c r="AU21" s="8">
        <v>0.53166144200627</v>
      </c>
      <c r="AV21" s="7">
        <v>19</v>
      </c>
      <c r="AW21" s="4">
        <v>6</v>
      </c>
      <c r="AZ21" s="4">
        <v>6</v>
      </c>
      <c r="BC21" s="4">
        <v>9</v>
      </c>
      <c r="BF21" s="4">
        <v>11</v>
      </c>
      <c r="BG21" s="6"/>
      <c r="BI21" s="4">
        <v>13</v>
      </c>
      <c r="BJ21" s="8"/>
      <c r="BL21" s="4">
        <v>16</v>
      </c>
      <c r="BO21" s="4">
        <v>16</v>
      </c>
      <c r="BP21" s="14"/>
      <c r="BQ21" s="14"/>
      <c r="BR21">
        <v>17</v>
      </c>
      <c r="BS21" s="14"/>
      <c r="BT21" s="14"/>
      <c r="BU21" s="4">
        <v>19</v>
      </c>
      <c r="BV21" s="14"/>
      <c r="BW21" s="14"/>
      <c r="BX21">
        <v>19</v>
      </c>
      <c r="CA21">
        <v>20</v>
      </c>
    </row>
    <row r="22" spans="1:79" ht="12.75">
      <c r="A22">
        <v>13605</v>
      </c>
      <c r="B22" s="4" t="s">
        <v>498</v>
      </c>
      <c r="C22" s="1">
        <f>RANK(D22,D$2:D$1143)</f>
        <v>21</v>
      </c>
      <c r="D22" s="5">
        <v>2.01599435736677</v>
      </c>
      <c r="E22" s="9">
        <f>CA22-C22</f>
        <v>0</v>
      </c>
      <c r="F22" s="4"/>
      <c r="G22" s="4"/>
      <c r="H22" s="6">
        <v>0.5762</v>
      </c>
      <c r="I22" s="4">
        <v>7</v>
      </c>
      <c r="J22" s="6">
        <v>0.5412</v>
      </c>
      <c r="K22" s="4">
        <v>34</v>
      </c>
      <c r="L22" s="10">
        <v>0.5337000000000001</v>
      </c>
      <c r="M22" s="4">
        <v>28</v>
      </c>
      <c r="N22" s="10">
        <v>0.5408000000000001</v>
      </c>
      <c r="O22" s="4">
        <v>23</v>
      </c>
      <c r="P22" s="10"/>
      <c r="R22" s="10">
        <v>0.5294</v>
      </c>
      <c r="S22" s="4">
        <v>30</v>
      </c>
      <c r="T22" s="10">
        <v>0.503</v>
      </c>
      <c r="U22" s="4">
        <v>34</v>
      </c>
      <c r="V22" s="10">
        <v>0.48350000000000004</v>
      </c>
      <c r="W22" s="4">
        <v>45</v>
      </c>
      <c r="X22" s="10"/>
      <c r="Z22" s="10"/>
      <c r="AB22" s="10"/>
      <c r="AD22" s="5">
        <v>0.5248</v>
      </c>
      <c r="AE22" s="4">
        <v>19</v>
      </c>
      <c r="AF22" s="8">
        <v>0.5629000000000001</v>
      </c>
      <c r="AG22" s="4">
        <v>6</v>
      </c>
      <c r="AH22" s="4">
        <v>17</v>
      </c>
      <c r="AI22" s="6">
        <v>0.5833</v>
      </c>
      <c r="AJ22" s="4">
        <v>8</v>
      </c>
      <c r="AK22" s="4">
        <v>11</v>
      </c>
      <c r="AL22" s="6">
        <v>0.5915</v>
      </c>
      <c r="AM22" s="11">
        <v>7</v>
      </c>
      <c r="AN22" s="4">
        <v>10</v>
      </c>
      <c r="AP22" s="11"/>
      <c r="AQ22" s="4">
        <v>11</v>
      </c>
      <c r="AR22" s="6">
        <v>0.46990000000000004</v>
      </c>
      <c r="AS22" s="7">
        <v>39</v>
      </c>
      <c r="AT22" s="4">
        <v>12</v>
      </c>
      <c r="AU22" s="8">
        <v>0.465099268547544</v>
      </c>
      <c r="AV22" s="7">
        <v>41</v>
      </c>
      <c r="AW22" s="4">
        <v>13</v>
      </c>
      <c r="AX22" s="8">
        <v>0.49660000000000004</v>
      </c>
      <c r="AY22" s="7">
        <v>33</v>
      </c>
      <c r="AZ22" s="4">
        <v>14</v>
      </c>
      <c r="BA22" s="8">
        <v>0.5370950888192271</v>
      </c>
      <c r="BB22" s="4">
        <v>20</v>
      </c>
      <c r="BC22" s="4">
        <v>13</v>
      </c>
      <c r="BF22" s="4">
        <v>16</v>
      </c>
      <c r="BG22" s="6"/>
      <c r="BI22" s="4">
        <v>17</v>
      </c>
      <c r="BJ22" s="6"/>
      <c r="BL22" s="4">
        <v>18</v>
      </c>
      <c r="BO22" s="4">
        <v>18</v>
      </c>
      <c r="BP22" s="2">
        <v>0.477</v>
      </c>
      <c r="BQ22">
        <v>38</v>
      </c>
      <c r="BR22">
        <v>18</v>
      </c>
      <c r="BS22" s="2"/>
      <c r="BT22"/>
      <c r="BU22" s="4">
        <v>20</v>
      </c>
      <c r="BV22"/>
      <c r="BW22"/>
      <c r="BX22">
        <v>20</v>
      </c>
      <c r="CA22">
        <v>21</v>
      </c>
    </row>
    <row r="23" spans="1:79" ht="12.75">
      <c r="A23">
        <v>23695</v>
      </c>
      <c r="B23" t="s">
        <v>398</v>
      </c>
      <c r="C23" s="1">
        <f>RANK(D23,D$2:D$1143)</f>
        <v>22</v>
      </c>
      <c r="D23" s="5">
        <v>2.0063666116131653</v>
      </c>
      <c r="E23" s="9">
        <f>CA23-C23</f>
        <v>8</v>
      </c>
      <c r="F23" s="2">
        <v>0.6348484848484848</v>
      </c>
      <c r="G23">
        <v>1</v>
      </c>
      <c r="V23" s="10">
        <v>0.5307000000000001</v>
      </c>
      <c r="W23" s="4">
        <v>26</v>
      </c>
      <c r="X23" s="10"/>
      <c r="Z23" s="10"/>
      <c r="AB23" s="10"/>
      <c r="AD23" s="5">
        <v>0.5924</v>
      </c>
      <c r="AE23" s="4">
        <v>8</v>
      </c>
      <c r="AF23" s="8">
        <v>0.5179</v>
      </c>
      <c r="AG23" s="4">
        <v>25</v>
      </c>
      <c r="AH23" s="4">
        <v>134</v>
      </c>
      <c r="AI23" s="6">
        <v>0.4368</v>
      </c>
      <c r="AJ23" s="4">
        <v>49</v>
      </c>
      <c r="AK23" s="4">
        <v>128</v>
      </c>
      <c r="AL23" s="6">
        <v>0.5251</v>
      </c>
      <c r="AM23" s="11">
        <v>22</v>
      </c>
      <c r="AN23" s="4">
        <v>99</v>
      </c>
      <c r="AO23" s="6">
        <v>0.47811447811447805</v>
      </c>
      <c r="AP23" s="4">
        <v>40</v>
      </c>
      <c r="AQ23" s="4">
        <v>90</v>
      </c>
      <c r="AR23" s="6">
        <v>0.5221</v>
      </c>
      <c r="AS23" s="7">
        <v>21</v>
      </c>
      <c r="AT23" s="4">
        <v>74</v>
      </c>
      <c r="AU23" s="8">
        <v>0.586102403343783</v>
      </c>
      <c r="AV23" s="7">
        <v>5</v>
      </c>
      <c r="AW23" s="4">
        <v>50</v>
      </c>
      <c r="AZ23" s="4">
        <v>54</v>
      </c>
      <c r="BA23" s="8">
        <v>0.535005224660397</v>
      </c>
      <c r="BB23" s="4">
        <v>21</v>
      </c>
      <c r="BC23" s="4">
        <v>44</v>
      </c>
      <c r="BD23" s="12">
        <v>0.5459577922077921</v>
      </c>
      <c r="BE23" s="4">
        <v>16</v>
      </c>
      <c r="BF23" s="4">
        <v>37</v>
      </c>
      <c r="BG23" s="6"/>
      <c r="BI23" s="4">
        <v>39</v>
      </c>
      <c r="BJ23" s="2">
        <v>0.47843822843822803</v>
      </c>
      <c r="BK23">
        <v>35</v>
      </c>
      <c r="BL23" s="4">
        <v>36</v>
      </c>
      <c r="BO23" s="4">
        <v>37</v>
      </c>
      <c r="BP23" s="2">
        <v>0.5297000000000001</v>
      </c>
      <c r="BQ23">
        <v>17</v>
      </c>
      <c r="BR23">
        <v>35</v>
      </c>
      <c r="BS23" s="2"/>
      <c r="BT23"/>
      <c r="BU23" s="4">
        <v>37</v>
      </c>
      <c r="BV23" s="2">
        <v>0.5245000000000001</v>
      </c>
      <c r="BW23">
        <v>17</v>
      </c>
      <c r="BX23">
        <v>34</v>
      </c>
      <c r="BY23" s="2">
        <v>0.5687</v>
      </c>
      <c r="BZ23">
        <v>8</v>
      </c>
      <c r="CA23">
        <v>30</v>
      </c>
    </row>
    <row r="24" spans="1:79" ht="12.75">
      <c r="A24">
        <v>21304</v>
      </c>
      <c r="B24" s="4" t="s">
        <v>499</v>
      </c>
      <c r="C24" s="1">
        <f>RANK(D24,D$2:D$1143)</f>
        <v>23</v>
      </c>
      <c r="D24" s="5">
        <v>1.96725025319508</v>
      </c>
      <c r="E24" s="9">
        <f>CA24-C24</f>
        <v>-1</v>
      </c>
      <c r="F24" s="4"/>
      <c r="G24" s="4"/>
      <c r="V24" s="13">
        <v>0.44970000000000004</v>
      </c>
      <c r="W24" s="4">
        <v>59</v>
      </c>
      <c r="X24" s="10">
        <v>0.5561</v>
      </c>
      <c r="Y24" s="4">
        <v>5</v>
      </c>
      <c r="Z24" s="10">
        <v>0.5634</v>
      </c>
      <c r="AA24" s="4">
        <v>10</v>
      </c>
      <c r="AB24" s="10"/>
      <c r="AD24" s="5">
        <v>0.5823</v>
      </c>
      <c r="AE24" s="4">
        <v>9</v>
      </c>
      <c r="AH24" s="4">
        <v>91</v>
      </c>
      <c r="AI24" s="6">
        <v>0.59</v>
      </c>
      <c r="AJ24" s="4">
        <v>5</v>
      </c>
      <c r="AK24" s="4">
        <v>61</v>
      </c>
      <c r="AN24" s="4">
        <v>70</v>
      </c>
      <c r="AQ24" s="4">
        <v>75</v>
      </c>
      <c r="AR24" s="6">
        <v>0.527</v>
      </c>
      <c r="AS24" s="7">
        <v>19</v>
      </c>
      <c r="AT24" s="4">
        <v>60</v>
      </c>
      <c r="AW24" s="4">
        <v>66</v>
      </c>
      <c r="AX24" s="8">
        <v>0.6324000000000001</v>
      </c>
      <c r="AY24" s="7">
        <v>2</v>
      </c>
      <c r="AZ24" s="4">
        <v>43</v>
      </c>
      <c r="BA24" s="8">
        <v>0.5710553814002091</v>
      </c>
      <c r="BB24" s="4">
        <v>13</v>
      </c>
      <c r="BC24" s="4">
        <v>35</v>
      </c>
      <c r="BD24" s="12">
        <v>0.466883116883117</v>
      </c>
      <c r="BE24" s="4">
        <v>40</v>
      </c>
      <c r="BF24" s="4">
        <v>34</v>
      </c>
      <c r="BG24" s="12">
        <v>0.5443722943722941</v>
      </c>
      <c r="BH24" s="4">
        <v>15</v>
      </c>
      <c r="BI24" s="4">
        <v>30</v>
      </c>
      <c r="BJ24" s="2">
        <v>0.568764568764569</v>
      </c>
      <c r="BK24">
        <v>9</v>
      </c>
      <c r="BL24" s="4">
        <v>25</v>
      </c>
      <c r="BM24" s="2">
        <v>0.641774891774892</v>
      </c>
      <c r="BN24">
        <v>2</v>
      </c>
      <c r="BO24" s="4">
        <v>20</v>
      </c>
      <c r="BP24" s="2">
        <v>0.5734999999999999</v>
      </c>
      <c r="BQ24">
        <v>7</v>
      </c>
      <c r="BR24">
        <v>19</v>
      </c>
      <c r="BS24" s="2"/>
      <c r="BT24"/>
      <c r="BU24" s="4">
        <v>21</v>
      </c>
      <c r="BV24"/>
      <c r="BW24"/>
      <c r="BX24">
        <v>21</v>
      </c>
      <c r="CA24">
        <v>22</v>
      </c>
    </row>
    <row r="25" spans="1:79" ht="12.75">
      <c r="A25" s="3">
        <v>13138</v>
      </c>
      <c r="B25" t="s">
        <v>301</v>
      </c>
      <c r="C25" s="1">
        <f>RANK(D25,D$2:D$1143)</f>
        <v>24</v>
      </c>
      <c r="D25" s="5">
        <v>1.962591382300893</v>
      </c>
      <c r="E25" s="9">
        <f>CA25-C25</f>
        <v>8</v>
      </c>
      <c r="F25" s="2">
        <v>0.6230716253443527</v>
      </c>
      <c r="G25">
        <v>2</v>
      </c>
      <c r="J25" s="6">
        <v>0.5908</v>
      </c>
      <c r="K25" s="4">
        <v>6</v>
      </c>
      <c r="L25" s="10">
        <v>0.5253</v>
      </c>
      <c r="M25" s="4">
        <v>32</v>
      </c>
      <c r="N25" s="10"/>
      <c r="P25" s="10"/>
      <c r="R25" s="10"/>
      <c r="T25" s="10"/>
      <c r="V25" s="10">
        <v>0.5914</v>
      </c>
      <c r="W25" s="4">
        <v>6</v>
      </c>
      <c r="X25" s="10"/>
      <c r="Z25" s="10"/>
      <c r="AB25" s="10"/>
      <c r="AD25" s="5">
        <v>0.6119</v>
      </c>
      <c r="AE25" s="4">
        <v>5</v>
      </c>
      <c r="AH25" s="4">
        <v>57</v>
      </c>
      <c r="AK25" s="4">
        <v>64</v>
      </c>
      <c r="AN25" s="4">
        <v>73</v>
      </c>
      <c r="AO25" s="6">
        <v>0.67283950617284</v>
      </c>
      <c r="AP25" s="4">
        <v>1</v>
      </c>
      <c r="AQ25" s="4">
        <v>39</v>
      </c>
      <c r="AR25" s="6">
        <v>0.4479</v>
      </c>
      <c r="AS25" s="7">
        <v>47</v>
      </c>
      <c r="AT25" s="4">
        <v>41</v>
      </c>
      <c r="AU25" s="8">
        <v>0.571995820271682</v>
      </c>
      <c r="AV25" s="7">
        <v>9</v>
      </c>
      <c r="AW25" s="4">
        <v>33</v>
      </c>
      <c r="AX25" s="8">
        <v>0.5859</v>
      </c>
      <c r="AY25" s="7">
        <v>5</v>
      </c>
      <c r="AZ25" s="4">
        <v>24</v>
      </c>
      <c r="BA25" s="8">
        <v>0.585684430512017</v>
      </c>
      <c r="BB25" s="4">
        <v>11</v>
      </c>
      <c r="BC25" s="4">
        <v>20</v>
      </c>
      <c r="BF25" s="4">
        <v>23</v>
      </c>
      <c r="BG25" s="6"/>
      <c r="BI25" s="4">
        <v>24</v>
      </c>
      <c r="BJ25" s="12"/>
      <c r="BL25" s="4">
        <v>28</v>
      </c>
      <c r="BO25" s="4">
        <v>28</v>
      </c>
      <c r="BR25">
        <v>29</v>
      </c>
      <c r="BS25" s="2">
        <v>0.5558</v>
      </c>
      <c r="BT25">
        <v>14</v>
      </c>
      <c r="BU25" s="4">
        <v>26</v>
      </c>
      <c r="BX25">
        <v>29</v>
      </c>
      <c r="CA25">
        <v>32</v>
      </c>
    </row>
    <row r="26" spans="1:79" ht="12.75">
      <c r="A26">
        <v>14465</v>
      </c>
      <c r="B26" t="s">
        <v>233</v>
      </c>
      <c r="C26" s="1">
        <f>RANK(D26,D$2:D$1143)</f>
        <v>25</v>
      </c>
      <c r="D26" s="5">
        <v>1.9495998018816172</v>
      </c>
      <c r="E26" s="9">
        <f>CA26-C26</f>
        <v>0</v>
      </c>
      <c r="F26" s="2">
        <v>0.5103305785123967</v>
      </c>
      <c r="G26">
        <v>19</v>
      </c>
      <c r="L26" s="10">
        <v>0.5747</v>
      </c>
      <c r="M26" s="4">
        <v>12</v>
      </c>
      <c r="N26" s="10"/>
      <c r="P26" s="10"/>
      <c r="R26" s="13">
        <v>0.4631</v>
      </c>
      <c r="S26" s="4">
        <v>61</v>
      </c>
      <c r="X26" s="10">
        <v>0.5539000000000001</v>
      </c>
      <c r="Y26" s="4">
        <v>6</v>
      </c>
      <c r="Z26" s="10">
        <v>0.4576</v>
      </c>
      <c r="AA26" s="4">
        <v>47</v>
      </c>
      <c r="AB26" s="10"/>
      <c r="AD26" s="5">
        <v>0.464</v>
      </c>
      <c r="AE26" s="4">
        <v>41</v>
      </c>
      <c r="AF26" s="8">
        <v>0.5479</v>
      </c>
      <c r="AG26" s="4">
        <v>12</v>
      </c>
      <c r="AH26" s="4">
        <v>66</v>
      </c>
      <c r="AI26" s="6">
        <v>0.5644</v>
      </c>
      <c r="AJ26" s="4">
        <v>13</v>
      </c>
      <c r="AK26" s="4">
        <v>46</v>
      </c>
      <c r="AL26" s="6">
        <v>0.5992000000000001</v>
      </c>
      <c r="AM26" s="11">
        <v>6</v>
      </c>
      <c r="AN26" s="4">
        <v>33</v>
      </c>
      <c r="AO26" s="6">
        <v>0.523569023569024</v>
      </c>
      <c r="AP26" s="4">
        <v>19</v>
      </c>
      <c r="AQ26" s="4">
        <v>29</v>
      </c>
      <c r="AS26" s="7"/>
      <c r="AT26" s="4">
        <v>32</v>
      </c>
      <c r="AW26" s="4">
        <v>38</v>
      </c>
      <c r="AX26" s="8">
        <v>0.5455</v>
      </c>
      <c r="AY26" s="7">
        <v>12</v>
      </c>
      <c r="AZ26" s="4">
        <v>32</v>
      </c>
      <c r="BC26" s="4">
        <v>34</v>
      </c>
      <c r="BF26" s="4">
        <v>36</v>
      </c>
      <c r="BG26" s="12">
        <v>0.44805194805194803</v>
      </c>
      <c r="BH26" s="4">
        <v>42</v>
      </c>
      <c r="BI26" s="4">
        <v>36</v>
      </c>
      <c r="BJ26" s="2">
        <v>0.6017482517482521</v>
      </c>
      <c r="BK26">
        <v>4</v>
      </c>
      <c r="BL26" s="4">
        <v>30</v>
      </c>
      <c r="BO26" s="4">
        <v>30</v>
      </c>
      <c r="BP26" s="2">
        <v>0.6194999999999999</v>
      </c>
      <c r="BQ26">
        <v>4</v>
      </c>
      <c r="BR26">
        <v>25</v>
      </c>
      <c r="BS26" s="2"/>
      <c r="BT26"/>
      <c r="BU26" s="4">
        <v>25</v>
      </c>
      <c r="BV26" s="2">
        <v>0.47609999999999997</v>
      </c>
      <c r="BW26">
        <v>37</v>
      </c>
      <c r="BX26">
        <v>24</v>
      </c>
      <c r="CA26">
        <v>25</v>
      </c>
    </row>
    <row r="27" spans="1:79" ht="12.75">
      <c r="A27">
        <v>10829</v>
      </c>
      <c r="B27" t="s">
        <v>38</v>
      </c>
      <c r="C27" s="1">
        <f>RANK(D27,D$2:D$1143)</f>
        <v>26</v>
      </c>
      <c r="D27" s="2">
        <v>1.9427563436563404</v>
      </c>
      <c r="E27" s="9">
        <f>CA27-C27</f>
        <v>-3</v>
      </c>
      <c r="N27" s="10">
        <v>0.5452</v>
      </c>
      <c r="O27" s="4">
        <v>20</v>
      </c>
      <c r="P27" s="10">
        <v>0.6228</v>
      </c>
      <c r="Q27" s="4">
        <v>3</v>
      </c>
      <c r="R27" s="10"/>
      <c r="T27" s="10">
        <v>0.6596000000000001</v>
      </c>
      <c r="U27" s="4">
        <v>1</v>
      </c>
      <c r="V27" s="10"/>
      <c r="X27" s="10"/>
      <c r="Z27" s="10"/>
      <c r="AB27" s="10"/>
      <c r="AD27" s="5">
        <v>0.5432</v>
      </c>
      <c r="AE27" s="4">
        <v>14</v>
      </c>
      <c r="AH27" s="4">
        <v>49</v>
      </c>
      <c r="AI27" s="14"/>
      <c r="AJ27" s="14"/>
      <c r="AK27" s="4">
        <v>54</v>
      </c>
      <c r="AN27" s="4">
        <v>62</v>
      </c>
      <c r="AQ27" s="4">
        <v>67</v>
      </c>
      <c r="AS27" s="7"/>
      <c r="AT27" s="4">
        <v>77</v>
      </c>
      <c r="AW27" s="4">
        <v>79</v>
      </c>
      <c r="AZ27" s="4">
        <v>85</v>
      </c>
      <c r="BC27" s="4">
        <v>90</v>
      </c>
      <c r="BF27" s="4">
        <v>97</v>
      </c>
      <c r="BG27" s="12">
        <v>0.599025974025974</v>
      </c>
      <c r="BH27" s="4">
        <v>7</v>
      </c>
      <c r="BI27" s="4">
        <v>67</v>
      </c>
      <c r="BJ27" s="2">
        <v>0.5778554778554781</v>
      </c>
      <c r="BK27">
        <v>8</v>
      </c>
      <c r="BL27" s="4">
        <v>51</v>
      </c>
      <c r="BM27" s="2">
        <v>0.641774891774892</v>
      </c>
      <c r="BN27">
        <v>2</v>
      </c>
      <c r="BO27" s="4">
        <v>40</v>
      </c>
      <c r="BP27" s="2">
        <v>0.5281</v>
      </c>
      <c r="BQ27">
        <v>18</v>
      </c>
      <c r="BR27">
        <v>37</v>
      </c>
      <c r="BS27" s="2">
        <v>0.5932999999999999</v>
      </c>
      <c r="BT27">
        <v>6</v>
      </c>
      <c r="BU27" s="4">
        <v>32</v>
      </c>
      <c r="BV27" s="2">
        <v>0.5967</v>
      </c>
      <c r="BW27">
        <v>4</v>
      </c>
      <c r="BX27">
        <v>26</v>
      </c>
      <c r="BY27" s="2">
        <v>0.5352</v>
      </c>
      <c r="BZ27">
        <v>13</v>
      </c>
      <c r="CA27">
        <v>23</v>
      </c>
    </row>
    <row r="28" spans="1:79" ht="12.75">
      <c r="A28" s="3">
        <v>12461</v>
      </c>
      <c r="B28" s="4" t="s">
        <v>500</v>
      </c>
      <c r="C28" s="1">
        <f>RANK(D28,D$2:D$1143)</f>
        <v>27</v>
      </c>
      <c r="D28" s="5">
        <v>1.88017206935253</v>
      </c>
      <c r="E28" s="9">
        <f>CA28-C28</f>
        <v>-3</v>
      </c>
      <c r="F28" s="4"/>
      <c r="G28" s="4"/>
      <c r="H28" s="6">
        <v>0.5232</v>
      </c>
      <c r="I28" s="4">
        <v>29</v>
      </c>
      <c r="L28" s="10">
        <v>0.5202</v>
      </c>
      <c r="M28" s="4">
        <v>35</v>
      </c>
      <c r="N28" s="10">
        <v>0.5918</v>
      </c>
      <c r="O28" s="4">
        <v>4</v>
      </c>
      <c r="P28" s="10">
        <v>0.4995</v>
      </c>
      <c r="Q28" s="4">
        <v>42</v>
      </c>
      <c r="R28" s="10">
        <v>0.5688</v>
      </c>
      <c r="S28" s="4">
        <v>11</v>
      </c>
      <c r="T28" s="10">
        <v>0.5149</v>
      </c>
      <c r="U28" s="4">
        <v>25</v>
      </c>
      <c r="V28" s="10">
        <v>0.47590000000000005</v>
      </c>
      <c r="W28" s="4">
        <v>51</v>
      </c>
      <c r="X28" s="10">
        <v>0.491</v>
      </c>
      <c r="Y28" s="4">
        <v>30</v>
      </c>
      <c r="Z28" s="10">
        <v>0.4873</v>
      </c>
      <c r="AA28" s="4">
        <v>38</v>
      </c>
      <c r="AB28" s="10">
        <v>0.5256000000000001</v>
      </c>
      <c r="AC28" s="4">
        <v>19</v>
      </c>
      <c r="AD28" s="5">
        <v>0.5192</v>
      </c>
      <c r="AE28" s="4">
        <v>20</v>
      </c>
      <c r="AF28" s="8">
        <v>0.5043</v>
      </c>
      <c r="AG28" s="4">
        <v>34</v>
      </c>
      <c r="AH28" s="4">
        <v>8</v>
      </c>
      <c r="AI28" s="6">
        <v>0.4494</v>
      </c>
      <c r="AJ28" s="4">
        <v>47</v>
      </c>
      <c r="AK28" s="4">
        <v>8</v>
      </c>
      <c r="AL28" s="6">
        <v>0.5611</v>
      </c>
      <c r="AM28" s="11">
        <v>11</v>
      </c>
      <c r="AN28" s="4">
        <v>9</v>
      </c>
      <c r="AO28" s="6">
        <v>0.505611672278339</v>
      </c>
      <c r="AP28" s="4">
        <v>26</v>
      </c>
      <c r="AQ28" s="4">
        <v>8</v>
      </c>
      <c r="AR28" s="6">
        <v>0.4413</v>
      </c>
      <c r="AS28" s="7">
        <v>49</v>
      </c>
      <c r="AT28" s="4">
        <v>9</v>
      </c>
      <c r="AU28" s="8">
        <v>0.42466039707419</v>
      </c>
      <c r="AV28" s="7">
        <v>54</v>
      </c>
      <c r="AW28" s="4">
        <v>10</v>
      </c>
      <c r="AX28" s="8">
        <v>0.47640000000000005</v>
      </c>
      <c r="AY28" s="7">
        <v>39</v>
      </c>
      <c r="AZ28" s="4">
        <v>11</v>
      </c>
      <c r="BC28" s="4">
        <v>16</v>
      </c>
      <c r="BF28" s="4">
        <v>18</v>
      </c>
      <c r="BG28" s="6"/>
      <c r="BI28" s="4">
        <v>19</v>
      </c>
      <c r="BJ28" s="12"/>
      <c r="BL28" s="4">
        <v>19</v>
      </c>
      <c r="BO28" s="4">
        <v>19</v>
      </c>
      <c r="BR28">
        <v>22</v>
      </c>
      <c r="BU28" s="4">
        <v>22</v>
      </c>
      <c r="BX28">
        <v>23</v>
      </c>
      <c r="CA28">
        <v>24</v>
      </c>
    </row>
    <row r="29" spans="1:79" ht="12.75">
      <c r="A29">
        <v>17320</v>
      </c>
      <c r="B29" t="s">
        <v>384</v>
      </c>
      <c r="C29" s="1">
        <f>RANK(D29,D$2:D$1143)</f>
        <v>28</v>
      </c>
      <c r="D29" s="5">
        <v>1.870245029149027</v>
      </c>
      <c r="E29" s="9">
        <f>CA29-C29</f>
        <v>3</v>
      </c>
      <c r="F29" s="2">
        <v>0.5103305785123967</v>
      </c>
      <c r="G29">
        <v>19</v>
      </c>
      <c r="L29" s="10">
        <v>0.5747</v>
      </c>
      <c r="M29" s="4">
        <v>12</v>
      </c>
      <c r="N29" s="13">
        <v>0.37870000000000004</v>
      </c>
      <c r="O29" s="4">
        <v>82</v>
      </c>
      <c r="P29" s="13"/>
      <c r="R29" s="13">
        <v>0.4631</v>
      </c>
      <c r="S29" s="4">
        <v>61</v>
      </c>
      <c r="T29" s="13"/>
      <c r="V29" s="13"/>
      <c r="X29" s="10">
        <v>0.5539000000000001</v>
      </c>
      <c r="Y29" s="4">
        <v>6</v>
      </c>
      <c r="Z29" s="10">
        <v>0.4576</v>
      </c>
      <c r="AA29" s="4">
        <v>47</v>
      </c>
      <c r="AB29" s="10">
        <v>0.5282</v>
      </c>
      <c r="AC29" s="4">
        <v>18</v>
      </c>
      <c r="AD29" s="10"/>
      <c r="AF29" s="8">
        <v>0.556</v>
      </c>
      <c r="AG29" s="4">
        <v>9</v>
      </c>
      <c r="AH29" s="4">
        <v>56</v>
      </c>
      <c r="AI29" s="6">
        <v>0.5644</v>
      </c>
      <c r="AJ29" s="4">
        <v>13</v>
      </c>
      <c r="AK29" s="4">
        <v>39</v>
      </c>
      <c r="AN29" s="4">
        <v>42</v>
      </c>
      <c r="AO29" s="6">
        <v>0.655443322109989</v>
      </c>
      <c r="AP29" s="4">
        <v>2</v>
      </c>
      <c r="AQ29" s="4">
        <v>27</v>
      </c>
      <c r="AR29" s="6">
        <v>0.5415</v>
      </c>
      <c r="AS29" s="7">
        <v>16</v>
      </c>
      <c r="AT29" s="4">
        <v>24</v>
      </c>
      <c r="AW29" s="4">
        <v>27</v>
      </c>
      <c r="AX29" s="8">
        <v>0.4444</v>
      </c>
      <c r="AY29" s="7">
        <v>46</v>
      </c>
      <c r="AZ29" s="4">
        <v>29</v>
      </c>
      <c r="BA29" s="8">
        <v>0.5595611285266461</v>
      </c>
      <c r="BB29" s="4">
        <v>17</v>
      </c>
      <c r="BC29" s="4">
        <v>25</v>
      </c>
      <c r="BD29" s="8"/>
      <c r="BF29" s="4">
        <v>26</v>
      </c>
      <c r="BG29" s="6"/>
      <c r="BI29" s="4">
        <v>29</v>
      </c>
      <c r="BJ29" s="6"/>
      <c r="BL29" s="4">
        <v>32</v>
      </c>
      <c r="BO29" s="4">
        <v>32</v>
      </c>
      <c r="BP29" s="14"/>
      <c r="BQ29" s="14"/>
      <c r="BR29">
        <v>34</v>
      </c>
      <c r="BS29" s="14"/>
      <c r="BT29" s="14"/>
      <c r="BU29" s="4">
        <v>36</v>
      </c>
      <c r="BV29" s="2">
        <v>0.47609999999999997</v>
      </c>
      <c r="BW29">
        <v>37</v>
      </c>
      <c r="BX29">
        <v>35</v>
      </c>
      <c r="BY29" s="2">
        <v>0.585</v>
      </c>
      <c r="BZ29">
        <v>6</v>
      </c>
      <c r="CA29">
        <v>31</v>
      </c>
    </row>
    <row r="30" spans="1:79" ht="12.75">
      <c r="A30">
        <v>14654</v>
      </c>
      <c r="B30" t="s">
        <v>47</v>
      </c>
      <c r="C30" s="1">
        <f>RANK(D30,D$2:D$1143)</f>
        <v>29</v>
      </c>
      <c r="D30" s="2">
        <v>1.8289949975950002</v>
      </c>
      <c r="E30" s="9">
        <f>CA30-C30</f>
        <v>-3</v>
      </c>
      <c r="J30" s="6">
        <v>0.5347000000000001</v>
      </c>
      <c r="K30" s="4">
        <v>40</v>
      </c>
      <c r="L30" s="13">
        <v>0.46680000000000005</v>
      </c>
      <c r="M30" s="4">
        <v>69</v>
      </c>
      <c r="N30" s="13">
        <v>0.451</v>
      </c>
      <c r="O30" s="4">
        <v>67</v>
      </c>
      <c r="P30" s="10">
        <v>0.5451</v>
      </c>
      <c r="Q30" s="4">
        <v>20</v>
      </c>
      <c r="R30" s="10"/>
      <c r="T30" s="10">
        <v>0.5484</v>
      </c>
      <c r="U30" s="4">
        <v>15</v>
      </c>
      <c r="V30" s="10"/>
      <c r="X30" s="10"/>
      <c r="Z30" s="10">
        <v>0.5227</v>
      </c>
      <c r="AA30" s="4">
        <v>22</v>
      </c>
      <c r="AB30" s="10"/>
      <c r="AD30" s="10"/>
      <c r="AF30" s="8">
        <v>0.5152</v>
      </c>
      <c r="AG30" s="4">
        <v>28</v>
      </c>
      <c r="AH30" s="4">
        <v>44</v>
      </c>
      <c r="AI30" s="6">
        <v>0.4368</v>
      </c>
      <c r="AJ30" s="4">
        <v>49</v>
      </c>
      <c r="AK30" s="4">
        <v>47</v>
      </c>
      <c r="AL30" s="6">
        <v>0.5251</v>
      </c>
      <c r="AM30" s="11">
        <v>22</v>
      </c>
      <c r="AN30" s="4">
        <v>37</v>
      </c>
      <c r="AO30" s="6">
        <v>0.523569023569024</v>
      </c>
      <c r="AP30" s="4">
        <v>19</v>
      </c>
      <c r="AQ30" s="4">
        <v>34</v>
      </c>
      <c r="AS30" s="7"/>
      <c r="AT30" s="4">
        <v>37</v>
      </c>
      <c r="AW30" s="4">
        <v>43</v>
      </c>
      <c r="AZ30" s="4">
        <v>46</v>
      </c>
      <c r="BC30" s="4">
        <v>48</v>
      </c>
      <c r="BF30" s="4">
        <v>50</v>
      </c>
      <c r="BG30" s="12">
        <v>0.6341991341991341</v>
      </c>
      <c r="BH30" s="4">
        <v>1</v>
      </c>
      <c r="BI30" s="4">
        <v>38</v>
      </c>
      <c r="BJ30" s="6"/>
      <c r="BL30" s="4">
        <v>39</v>
      </c>
      <c r="BM30" s="2">
        <v>0.58982683982684</v>
      </c>
      <c r="BN30">
        <v>6</v>
      </c>
      <c r="BO30" s="4">
        <v>35</v>
      </c>
      <c r="BP30" s="2">
        <v>0.4826</v>
      </c>
      <c r="BQ30">
        <v>37</v>
      </c>
      <c r="BR30">
        <v>36</v>
      </c>
      <c r="BS30" s="2">
        <v>0.5842</v>
      </c>
      <c r="BT30">
        <v>7</v>
      </c>
      <c r="BU30" s="4">
        <v>30</v>
      </c>
      <c r="BV30" s="2">
        <v>0.4499</v>
      </c>
      <c r="BW30">
        <v>45</v>
      </c>
      <c r="BX30">
        <v>31</v>
      </c>
      <c r="BY30" s="2">
        <v>0.5189</v>
      </c>
      <c r="BZ30">
        <v>16</v>
      </c>
      <c r="CA30">
        <v>26</v>
      </c>
    </row>
    <row r="31" spans="1:79" ht="12.75">
      <c r="A31">
        <v>10616</v>
      </c>
      <c r="B31" s="4" t="s">
        <v>501</v>
      </c>
      <c r="C31" s="1">
        <f>RANK(D31,D$2:D$1143)</f>
        <v>30</v>
      </c>
      <c r="D31" s="5">
        <v>1.82538812656054</v>
      </c>
      <c r="E31" s="9">
        <f>CA31-C31</f>
        <v>-3</v>
      </c>
      <c r="F31" s="4"/>
      <c r="G31" s="4"/>
      <c r="J31" s="6">
        <v>0.5448000000000001</v>
      </c>
      <c r="K31" s="4">
        <v>30</v>
      </c>
      <c r="L31" s="10">
        <v>0.5872</v>
      </c>
      <c r="M31" s="4">
        <v>10</v>
      </c>
      <c r="N31" s="10">
        <v>0.527</v>
      </c>
      <c r="O31" s="4">
        <v>32</v>
      </c>
      <c r="P31" s="10"/>
      <c r="R31" s="10"/>
      <c r="T31" s="10">
        <v>0.5789000000000001</v>
      </c>
      <c r="U31" s="4">
        <v>9</v>
      </c>
      <c r="V31" s="10"/>
      <c r="X31" s="10"/>
      <c r="Z31" s="10"/>
      <c r="AB31" s="10"/>
      <c r="AD31" s="5">
        <v>0.5194</v>
      </c>
      <c r="AE31" s="4">
        <v>20</v>
      </c>
      <c r="AF31" s="8">
        <v>0.5413</v>
      </c>
      <c r="AG31" s="4">
        <v>15</v>
      </c>
      <c r="AH31" s="4">
        <v>35</v>
      </c>
      <c r="AI31" s="6">
        <v>0.49710000000000004</v>
      </c>
      <c r="AJ31" s="4">
        <v>32</v>
      </c>
      <c r="AK31" s="4">
        <v>32</v>
      </c>
      <c r="AN31" s="4">
        <v>34</v>
      </c>
      <c r="AO31" s="6">
        <v>0.5420875420875421</v>
      </c>
      <c r="AP31" s="4">
        <v>14</v>
      </c>
      <c r="AQ31" s="4">
        <v>30</v>
      </c>
      <c r="AR31" s="6">
        <v>0.5740000000000001</v>
      </c>
      <c r="AS31" s="7">
        <v>8</v>
      </c>
      <c r="AT31" s="4">
        <v>23</v>
      </c>
      <c r="AU31" s="8">
        <v>0.53166144200627</v>
      </c>
      <c r="AV31" s="7">
        <v>19</v>
      </c>
      <c r="AW31" s="4">
        <v>20</v>
      </c>
      <c r="AZ31" s="4">
        <v>21</v>
      </c>
      <c r="BA31" s="8">
        <v>0.434169278996865</v>
      </c>
      <c r="BB31" s="4">
        <v>51</v>
      </c>
      <c r="BC31" s="4">
        <v>27</v>
      </c>
      <c r="BF31" s="4">
        <v>27</v>
      </c>
      <c r="BG31" s="12">
        <v>0.502164502164502</v>
      </c>
      <c r="BH31" s="4">
        <v>32</v>
      </c>
      <c r="BI31" s="4">
        <v>25</v>
      </c>
      <c r="BJ31" s="2">
        <v>0.561305361305361</v>
      </c>
      <c r="BK31">
        <v>13</v>
      </c>
      <c r="BL31" s="4">
        <v>21</v>
      </c>
      <c r="BO31" s="4">
        <v>23</v>
      </c>
      <c r="BP31" s="2">
        <v>0.4843</v>
      </c>
      <c r="BQ31">
        <v>35</v>
      </c>
      <c r="BR31">
        <v>23</v>
      </c>
      <c r="BS31" s="2"/>
      <c r="BT31"/>
      <c r="BU31" s="4">
        <v>23</v>
      </c>
      <c r="BV31"/>
      <c r="BW31"/>
      <c r="BX31">
        <v>25</v>
      </c>
      <c r="CA31">
        <v>27</v>
      </c>
    </row>
    <row r="32" spans="1:79" ht="12.75">
      <c r="A32" s="3">
        <v>10008</v>
      </c>
      <c r="B32" s="4" t="s">
        <v>502</v>
      </c>
      <c r="C32" s="1">
        <f>RANK(D32,D$2:D$1143)</f>
        <v>31</v>
      </c>
      <c r="D32" s="5">
        <v>1.78456929630002</v>
      </c>
      <c r="E32" s="9">
        <f>CA32-C32</f>
        <v>-3</v>
      </c>
      <c r="F32" s="4"/>
      <c r="G32" s="4"/>
      <c r="J32" s="6">
        <v>0.5343</v>
      </c>
      <c r="K32" s="4">
        <v>41</v>
      </c>
      <c r="L32" s="10">
        <v>0.5646</v>
      </c>
      <c r="M32" s="4">
        <v>15</v>
      </c>
      <c r="N32" s="10">
        <v>0.5361</v>
      </c>
      <c r="O32" s="4">
        <v>28</v>
      </c>
      <c r="P32" s="10">
        <v>0.4974</v>
      </c>
      <c r="Q32" s="4">
        <v>43</v>
      </c>
      <c r="R32" s="10">
        <v>0.6436000000000001</v>
      </c>
      <c r="S32" s="4">
        <v>1</v>
      </c>
      <c r="T32" s="10">
        <v>0.6466000000000001</v>
      </c>
      <c r="U32" s="4">
        <v>2</v>
      </c>
      <c r="V32" s="10">
        <v>0.518</v>
      </c>
      <c r="W32" s="4">
        <v>34</v>
      </c>
      <c r="X32" s="10">
        <v>0.4933</v>
      </c>
      <c r="Y32" s="4">
        <v>29</v>
      </c>
      <c r="Z32" s="10"/>
      <c r="AB32" s="10">
        <v>0.3824</v>
      </c>
      <c r="AC32" s="4">
        <v>57</v>
      </c>
      <c r="AD32" s="10"/>
      <c r="AH32" s="4">
        <v>15</v>
      </c>
      <c r="AI32" s="6">
        <v>0.5314</v>
      </c>
      <c r="AJ32" s="4">
        <v>22</v>
      </c>
      <c r="AK32" s="4">
        <v>13</v>
      </c>
      <c r="AN32" s="4">
        <v>14</v>
      </c>
      <c r="AQ32" s="4">
        <v>17</v>
      </c>
      <c r="AS32" s="7"/>
      <c r="AT32" s="4">
        <v>19</v>
      </c>
      <c r="AU32" s="8">
        <v>0.52257053291536</v>
      </c>
      <c r="AV32" s="7">
        <v>24</v>
      </c>
      <c r="AW32" s="4">
        <v>19</v>
      </c>
      <c r="AZ32" s="4">
        <v>20</v>
      </c>
      <c r="BA32" s="8">
        <v>0.5370950888192271</v>
      </c>
      <c r="BB32" s="4">
        <v>20</v>
      </c>
      <c r="BC32" s="4">
        <v>19</v>
      </c>
      <c r="BF32" s="4">
        <v>22</v>
      </c>
      <c r="BG32" s="6"/>
      <c r="BI32" s="4">
        <v>22</v>
      </c>
      <c r="BJ32" s="2">
        <v>0.500582750582751</v>
      </c>
      <c r="BK32">
        <v>26</v>
      </c>
      <c r="BL32" s="4">
        <v>22</v>
      </c>
      <c r="BM32" s="2">
        <v>0.558982683982684</v>
      </c>
      <c r="BN32">
        <v>14</v>
      </c>
      <c r="BO32" s="4">
        <v>21</v>
      </c>
      <c r="BR32">
        <v>24</v>
      </c>
      <c r="BU32" s="4">
        <v>24</v>
      </c>
      <c r="BX32">
        <v>27</v>
      </c>
      <c r="CA32">
        <v>28</v>
      </c>
    </row>
    <row r="33" spans="1:79" ht="12.75">
      <c r="A33">
        <v>12411</v>
      </c>
      <c r="B33" s="4" t="s">
        <v>503</v>
      </c>
      <c r="C33" s="1">
        <f>RANK(D33,D$2:D$1143)</f>
        <v>32</v>
      </c>
      <c r="D33" s="5">
        <v>1.77301507687715</v>
      </c>
      <c r="E33" s="9">
        <f>CA33-C33</f>
        <v>-3</v>
      </c>
      <c r="F33" s="4"/>
      <c r="G33" s="4"/>
      <c r="H33" s="6">
        <v>0.46830000000000005</v>
      </c>
      <c r="I33" s="4">
        <v>59</v>
      </c>
      <c r="J33" s="6">
        <v>0.5982000000000001</v>
      </c>
      <c r="K33" s="4">
        <v>5</v>
      </c>
      <c r="T33" s="10">
        <v>0.5071</v>
      </c>
      <c r="U33" s="4">
        <v>31</v>
      </c>
      <c r="V33" s="10"/>
      <c r="X33" s="10">
        <v>0.5404</v>
      </c>
      <c r="Y33" s="4">
        <v>14</v>
      </c>
      <c r="Z33" s="10">
        <v>0.6019</v>
      </c>
      <c r="AA33" s="4">
        <v>3</v>
      </c>
      <c r="AB33" s="10">
        <v>0.5658000000000001</v>
      </c>
      <c r="AC33" s="4">
        <v>6</v>
      </c>
      <c r="AD33" s="10"/>
      <c r="AF33" s="8">
        <v>0.5226000000000001</v>
      </c>
      <c r="AG33" s="4">
        <v>21</v>
      </c>
      <c r="AH33" s="4">
        <v>28</v>
      </c>
      <c r="AI33" s="6">
        <v>0.5033</v>
      </c>
      <c r="AJ33" s="4">
        <v>26</v>
      </c>
      <c r="AK33" s="4">
        <v>23</v>
      </c>
      <c r="AL33" s="6">
        <v>0.5655</v>
      </c>
      <c r="AM33" s="11">
        <v>10</v>
      </c>
      <c r="AN33" s="4">
        <v>22</v>
      </c>
      <c r="AP33" s="11"/>
      <c r="AQ33" s="4">
        <v>23</v>
      </c>
      <c r="AS33" s="7"/>
      <c r="AT33" s="4">
        <v>25</v>
      </c>
      <c r="AU33" s="8">
        <v>0.5518286311389761</v>
      </c>
      <c r="AV33" s="7">
        <v>15</v>
      </c>
      <c r="AW33" s="4">
        <v>21</v>
      </c>
      <c r="AZ33" s="4">
        <v>22</v>
      </c>
      <c r="BA33" s="8">
        <v>0.531870428422153</v>
      </c>
      <c r="BB33" s="4">
        <v>22</v>
      </c>
      <c r="BC33" s="4">
        <v>22</v>
      </c>
      <c r="BF33" s="4">
        <v>24</v>
      </c>
      <c r="BG33" s="8"/>
      <c r="BI33" s="4">
        <v>26</v>
      </c>
      <c r="BJ33" s="12"/>
      <c r="BL33" s="4">
        <v>29</v>
      </c>
      <c r="BM33" s="2">
        <v>0.5173160173160171</v>
      </c>
      <c r="BN33">
        <v>21</v>
      </c>
      <c r="BO33" s="4">
        <v>29</v>
      </c>
      <c r="BR33">
        <v>30</v>
      </c>
      <c r="BS33" s="2">
        <v>0.5158</v>
      </c>
      <c r="BT33">
        <v>22</v>
      </c>
      <c r="BU33" s="4">
        <v>29</v>
      </c>
      <c r="BV33" s="2">
        <v>0.48310000000000003</v>
      </c>
      <c r="BW33">
        <v>33</v>
      </c>
      <c r="BX33">
        <v>28</v>
      </c>
      <c r="CA33">
        <v>29</v>
      </c>
    </row>
    <row r="34" spans="1:79" ht="12.75">
      <c r="A34" s="3">
        <v>14155</v>
      </c>
      <c r="B34" s="4" t="s">
        <v>504</v>
      </c>
      <c r="C34" s="1">
        <f>RANK(D34,D$2:D$1143)</f>
        <v>33</v>
      </c>
      <c r="D34" s="5">
        <v>1.71885405284371</v>
      </c>
      <c r="E34" s="9">
        <f>CA34-C34</f>
        <v>0</v>
      </c>
      <c r="F34" s="4"/>
      <c r="G34" s="4"/>
      <c r="J34" s="6">
        <v>0.5908</v>
      </c>
      <c r="K34" s="4">
        <v>6</v>
      </c>
      <c r="L34" s="10">
        <v>0.5253</v>
      </c>
      <c r="M34" s="4">
        <v>32</v>
      </c>
      <c r="N34" s="10"/>
      <c r="P34" s="10">
        <v>0.5413</v>
      </c>
      <c r="Q34" s="4">
        <v>22</v>
      </c>
      <c r="R34" s="10"/>
      <c r="T34" s="10"/>
      <c r="V34" s="10"/>
      <c r="X34" s="10"/>
      <c r="Z34" s="10"/>
      <c r="AB34" s="10">
        <v>0.5334</v>
      </c>
      <c r="AC34" s="4">
        <v>17</v>
      </c>
      <c r="AD34" s="5">
        <v>0.5823</v>
      </c>
      <c r="AE34" s="4">
        <v>9</v>
      </c>
      <c r="AH34" s="4">
        <v>46</v>
      </c>
      <c r="AI34" s="6">
        <v>0.5306000000000001</v>
      </c>
      <c r="AJ34" s="4">
        <v>23</v>
      </c>
      <c r="AK34" s="4">
        <v>36</v>
      </c>
      <c r="AL34" s="6">
        <v>0.6455000000000001</v>
      </c>
      <c r="AM34" s="11">
        <v>2</v>
      </c>
      <c r="AN34" s="4">
        <v>26</v>
      </c>
      <c r="AP34" s="11"/>
      <c r="AQ34" s="4">
        <v>28</v>
      </c>
      <c r="AS34" s="7"/>
      <c r="AT34" s="4">
        <v>31</v>
      </c>
      <c r="AU34" s="8">
        <v>0.5460815047021941</v>
      </c>
      <c r="AV34" s="7">
        <v>16</v>
      </c>
      <c r="AW34" s="4">
        <v>26</v>
      </c>
      <c r="AZ34" s="4">
        <v>31</v>
      </c>
      <c r="BA34" s="8">
        <v>0.683908045977011</v>
      </c>
      <c r="BB34" s="4">
        <v>1</v>
      </c>
      <c r="BC34" s="4">
        <v>21</v>
      </c>
      <c r="BD34" s="12">
        <v>0.504599567099567</v>
      </c>
      <c r="BE34" s="4">
        <v>29</v>
      </c>
      <c r="BF34" s="4">
        <v>20</v>
      </c>
      <c r="BG34" s="12">
        <v>0.43506493506493504</v>
      </c>
      <c r="BH34" s="4">
        <v>46</v>
      </c>
      <c r="BI34" s="4">
        <v>20</v>
      </c>
      <c r="BJ34" s="8"/>
      <c r="BL34" s="4">
        <v>23</v>
      </c>
      <c r="BO34" s="4">
        <v>24</v>
      </c>
      <c r="BR34">
        <v>26</v>
      </c>
      <c r="BU34" s="4">
        <v>27</v>
      </c>
      <c r="BX34">
        <v>30</v>
      </c>
      <c r="CA34">
        <v>33</v>
      </c>
    </row>
    <row r="35" spans="1:79" ht="12.75">
      <c r="A35">
        <v>14171</v>
      </c>
      <c r="B35" t="s">
        <v>392</v>
      </c>
      <c r="C35" s="1">
        <f>RANK(D35,D$2:D$1143)</f>
        <v>34</v>
      </c>
      <c r="D35" s="5">
        <v>1.6278164712372658</v>
      </c>
      <c r="E35" s="9">
        <f>CA35-C35</f>
        <v>6</v>
      </c>
      <c r="F35" s="2">
        <v>0.5612258953168043</v>
      </c>
      <c r="G35">
        <v>8</v>
      </c>
      <c r="L35" s="10">
        <v>0.5172</v>
      </c>
      <c r="M35" s="4">
        <v>36</v>
      </c>
      <c r="N35" s="10"/>
      <c r="P35" s="10"/>
      <c r="R35" s="10"/>
      <c r="T35" s="10"/>
      <c r="V35" s="10"/>
      <c r="X35" s="10"/>
      <c r="Z35" s="10"/>
      <c r="AB35" s="10"/>
      <c r="AD35" s="10"/>
      <c r="AH35" s="4">
        <v>477</v>
      </c>
      <c r="AI35" s="14"/>
      <c r="AJ35" s="14"/>
      <c r="AK35" s="4">
        <v>496</v>
      </c>
      <c r="AN35" s="4">
        <v>508</v>
      </c>
      <c r="AO35" s="6">
        <v>0.381593714927048</v>
      </c>
      <c r="AP35" s="4">
        <v>54</v>
      </c>
      <c r="AQ35" s="4">
        <v>516</v>
      </c>
      <c r="AR35" s="6">
        <v>0.5136000000000001</v>
      </c>
      <c r="AS35" s="7">
        <v>24</v>
      </c>
      <c r="AT35" s="4">
        <v>299</v>
      </c>
      <c r="AU35" s="8">
        <v>0.5746081504702191</v>
      </c>
      <c r="AV35" s="7">
        <v>8</v>
      </c>
      <c r="AW35" s="4">
        <v>186</v>
      </c>
      <c r="AX35" s="8">
        <v>0.46130000000000004</v>
      </c>
      <c r="AY35" s="7">
        <v>42</v>
      </c>
      <c r="AZ35" s="4">
        <v>172</v>
      </c>
      <c r="BA35" s="8">
        <v>0.501044932079415</v>
      </c>
      <c r="BB35" s="4">
        <v>28</v>
      </c>
      <c r="BC35" s="4">
        <v>141</v>
      </c>
      <c r="BD35" s="12">
        <v>0.5276515151515151</v>
      </c>
      <c r="BE35" s="4">
        <v>19</v>
      </c>
      <c r="BF35" s="4">
        <v>111</v>
      </c>
      <c r="BG35" s="12">
        <v>0.521645021645022</v>
      </c>
      <c r="BH35" s="4">
        <v>22</v>
      </c>
      <c r="BI35" s="4">
        <v>92</v>
      </c>
      <c r="BJ35" s="2">
        <v>0.49720279720279703</v>
      </c>
      <c r="BK35">
        <v>28</v>
      </c>
      <c r="BL35" s="4">
        <v>81</v>
      </c>
      <c r="BO35" s="4">
        <v>81</v>
      </c>
      <c r="BP35" s="2">
        <v>0.477</v>
      </c>
      <c r="BQ35">
        <v>38</v>
      </c>
      <c r="BR35">
        <v>76</v>
      </c>
      <c r="BS35" s="2">
        <v>0.563</v>
      </c>
      <c r="BT35">
        <v>12</v>
      </c>
      <c r="BU35" s="4">
        <v>57</v>
      </c>
      <c r="BV35" s="2">
        <v>0.5344</v>
      </c>
      <c r="BW35">
        <v>14</v>
      </c>
      <c r="BX35">
        <v>49</v>
      </c>
      <c r="BY35" s="2">
        <v>0.5779</v>
      </c>
      <c r="BZ35">
        <v>7</v>
      </c>
      <c r="CA35">
        <v>40</v>
      </c>
    </row>
    <row r="36" spans="1:79" ht="12.75">
      <c r="A36">
        <v>23288</v>
      </c>
      <c r="B36" t="s">
        <v>37</v>
      </c>
      <c r="C36" s="1">
        <f>RANK(D36,D$2:D$1143)</f>
        <v>35</v>
      </c>
      <c r="D36" s="2">
        <v>1.62173848195228</v>
      </c>
      <c r="E36" s="9">
        <f>CA36-C36</f>
        <v>-1</v>
      </c>
      <c r="AD36" s="5">
        <v>0.49620000000000003</v>
      </c>
      <c r="AE36" s="4">
        <v>26</v>
      </c>
      <c r="AH36" s="4">
        <v>544</v>
      </c>
      <c r="AK36" s="4">
        <v>560</v>
      </c>
      <c r="AL36" s="6">
        <v>0.546</v>
      </c>
      <c r="AM36" s="11">
        <v>14</v>
      </c>
      <c r="AN36" s="4">
        <v>269</v>
      </c>
      <c r="AO36" s="6">
        <v>0.526936026936027</v>
      </c>
      <c r="AP36" s="4">
        <v>16</v>
      </c>
      <c r="AQ36" s="4">
        <v>189</v>
      </c>
      <c r="AR36" s="6">
        <v>0.5244</v>
      </c>
      <c r="AS36" s="7">
        <v>20</v>
      </c>
      <c r="AT36" s="4">
        <v>141</v>
      </c>
      <c r="AU36" s="8">
        <v>0.5155694879832811</v>
      </c>
      <c r="AV36" s="7">
        <v>27</v>
      </c>
      <c r="AW36" s="4">
        <v>114</v>
      </c>
      <c r="AX36" s="8">
        <v>0.6055</v>
      </c>
      <c r="AY36" s="7">
        <v>3</v>
      </c>
      <c r="AZ36" s="4">
        <v>77</v>
      </c>
      <c r="BC36" s="4">
        <v>82</v>
      </c>
      <c r="BF36" s="4">
        <v>88</v>
      </c>
      <c r="BG36" s="12">
        <v>0.614177489177489</v>
      </c>
      <c r="BH36" s="4">
        <v>4</v>
      </c>
      <c r="BI36" s="4">
        <v>60</v>
      </c>
      <c r="BJ36" s="2">
        <v>0.5778554778554781</v>
      </c>
      <c r="BK36">
        <v>8</v>
      </c>
      <c r="BL36" s="4">
        <v>43</v>
      </c>
      <c r="BO36" s="4">
        <v>44</v>
      </c>
      <c r="BP36" s="2">
        <v>0.5017</v>
      </c>
      <c r="BQ36">
        <v>25</v>
      </c>
      <c r="BR36">
        <v>43</v>
      </c>
      <c r="BS36" s="2">
        <v>0.5079</v>
      </c>
      <c r="BT36">
        <v>25</v>
      </c>
      <c r="BU36" s="4">
        <v>38</v>
      </c>
      <c r="BV36" s="2">
        <v>0.4703</v>
      </c>
      <c r="BW36">
        <v>41</v>
      </c>
      <c r="BX36">
        <v>38</v>
      </c>
      <c r="BY36" s="2">
        <v>0.5352</v>
      </c>
      <c r="BZ36">
        <v>13</v>
      </c>
      <c r="CA36">
        <v>34</v>
      </c>
    </row>
    <row r="37" spans="1:79" ht="12.75">
      <c r="A37" s="3">
        <v>11823</v>
      </c>
      <c r="B37" s="4" t="s">
        <v>505</v>
      </c>
      <c r="C37" s="1">
        <f>RANK(D37,D$2:D$1143)</f>
        <v>36</v>
      </c>
      <c r="D37" s="5">
        <v>1.6149908256069199</v>
      </c>
      <c r="E37" s="9">
        <f>CA37-C37</f>
        <v>-1</v>
      </c>
      <c r="F37" s="4"/>
      <c r="G37" s="4"/>
      <c r="H37" s="6">
        <v>0.5181</v>
      </c>
      <c r="I37" s="4">
        <v>36</v>
      </c>
      <c r="R37" s="10">
        <v>0.5353</v>
      </c>
      <c r="S37" s="4">
        <v>25</v>
      </c>
      <c r="T37" s="10">
        <v>0.5452</v>
      </c>
      <c r="U37" s="4">
        <v>16</v>
      </c>
      <c r="V37" s="10">
        <v>0.4772</v>
      </c>
      <c r="W37" s="4">
        <v>49</v>
      </c>
      <c r="X37" s="10">
        <v>0.4641</v>
      </c>
      <c r="Y37" s="4">
        <v>43</v>
      </c>
      <c r="Z37" s="10">
        <v>0.48950000000000005</v>
      </c>
      <c r="AA37" s="4">
        <v>36</v>
      </c>
      <c r="AB37" s="10">
        <v>0.47700000000000004</v>
      </c>
      <c r="AC37" s="4">
        <v>42</v>
      </c>
      <c r="AD37" s="5">
        <v>0.45270000000000005</v>
      </c>
      <c r="AE37" s="4">
        <v>46</v>
      </c>
      <c r="AH37" s="4">
        <v>50</v>
      </c>
      <c r="AK37" s="4">
        <v>55</v>
      </c>
      <c r="AN37" s="4">
        <v>65</v>
      </c>
      <c r="AO37" s="6">
        <v>0.484287317620651</v>
      </c>
      <c r="AP37" s="4">
        <v>34</v>
      </c>
      <c r="AQ37" s="4">
        <v>57</v>
      </c>
      <c r="AS37" s="7"/>
      <c r="AT37" s="4">
        <v>66</v>
      </c>
      <c r="AU37" s="8">
        <v>0.52257053291536</v>
      </c>
      <c r="AV37" s="7">
        <v>24</v>
      </c>
      <c r="AW37" s="4">
        <v>54</v>
      </c>
      <c r="AX37" s="8">
        <v>0.5606</v>
      </c>
      <c r="AY37" s="7">
        <v>6</v>
      </c>
      <c r="AZ37" s="4">
        <v>41</v>
      </c>
      <c r="BA37" s="8">
        <v>0.59508881922675</v>
      </c>
      <c r="BB37" s="4">
        <v>5</v>
      </c>
      <c r="BC37" s="4">
        <v>32</v>
      </c>
      <c r="BD37" s="12">
        <v>0.5267857142857141</v>
      </c>
      <c r="BE37" s="4">
        <v>20</v>
      </c>
      <c r="BF37" s="4">
        <v>28</v>
      </c>
      <c r="BG37" s="12">
        <v>0.566558441558442</v>
      </c>
      <c r="BH37" s="4">
        <v>12</v>
      </c>
      <c r="BI37" s="4">
        <v>23</v>
      </c>
      <c r="BJ37" s="12"/>
      <c r="BL37" s="4">
        <v>26</v>
      </c>
      <c r="BO37" s="4">
        <v>26</v>
      </c>
      <c r="BR37">
        <v>27</v>
      </c>
      <c r="BU37" s="4">
        <v>31</v>
      </c>
      <c r="BX37">
        <v>32</v>
      </c>
      <c r="CA37">
        <v>35</v>
      </c>
    </row>
    <row r="38" spans="1:79" ht="12.75">
      <c r="A38">
        <v>17141</v>
      </c>
      <c r="B38" t="s">
        <v>52</v>
      </c>
      <c r="C38" s="1">
        <f>RANK(D38,D$2:D$1143)</f>
        <v>37</v>
      </c>
      <c r="D38" s="2">
        <v>1.6108755503117602</v>
      </c>
      <c r="E38" s="9">
        <f>CA38-C38</f>
        <v>-1</v>
      </c>
      <c r="H38" s="6">
        <v>0.5213</v>
      </c>
      <c r="I38" s="4">
        <v>33</v>
      </c>
      <c r="J38" s="6">
        <v>0.40850000000000003</v>
      </c>
      <c r="K38" s="4">
        <v>104</v>
      </c>
      <c r="L38" s="13">
        <v>0.4348</v>
      </c>
      <c r="M38" s="4">
        <v>82</v>
      </c>
      <c r="N38" s="13"/>
      <c r="P38" s="13"/>
      <c r="R38" s="10">
        <v>0.4864</v>
      </c>
      <c r="S38" s="4">
        <v>45</v>
      </c>
      <c r="X38" s="10">
        <v>0.5426</v>
      </c>
      <c r="Y38" s="4">
        <v>12</v>
      </c>
      <c r="Z38" s="10">
        <v>0.5706</v>
      </c>
      <c r="AA38" s="4">
        <v>8</v>
      </c>
      <c r="AB38" s="10"/>
      <c r="AD38" s="5">
        <v>0.5554</v>
      </c>
      <c r="AE38" s="4">
        <v>12</v>
      </c>
      <c r="AF38" s="8">
        <v>0.5355</v>
      </c>
      <c r="AG38" s="4">
        <v>17</v>
      </c>
      <c r="AH38" s="4">
        <v>39</v>
      </c>
      <c r="AK38" s="4">
        <v>45</v>
      </c>
      <c r="AN38" s="4">
        <v>48</v>
      </c>
      <c r="AQ38" s="4">
        <v>56</v>
      </c>
      <c r="AR38" s="8"/>
      <c r="AS38" s="7"/>
      <c r="AT38" s="4">
        <v>65</v>
      </c>
      <c r="AU38" s="8">
        <v>0.48056426332288404</v>
      </c>
      <c r="AV38" s="7">
        <v>36</v>
      </c>
      <c r="AW38" s="4">
        <v>57</v>
      </c>
      <c r="AX38" s="8">
        <v>0.5999</v>
      </c>
      <c r="AY38" s="7">
        <v>4</v>
      </c>
      <c r="AZ38" s="4">
        <v>40</v>
      </c>
      <c r="BA38" s="8">
        <v>0.570532915360502</v>
      </c>
      <c r="BB38" s="4">
        <v>15</v>
      </c>
      <c r="BC38" s="4">
        <v>33</v>
      </c>
      <c r="BD38" s="12">
        <v>0.47432359307359306</v>
      </c>
      <c r="BE38" s="4">
        <v>36</v>
      </c>
      <c r="BF38" s="4">
        <v>30</v>
      </c>
      <c r="BG38" s="6"/>
      <c r="BI38" s="4">
        <v>32</v>
      </c>
      <c r="BJ38" s="2">
        <v>0.5285547785547781</v>
      </c>
      <c r="BK38">
        <v>17</v>
      </c>
      <c r="BL38" s="4">
        <v>31</v>
      </c>
      <c r="BO38" s="4">
        <v>31</v>
      </c>
      <c r="BR38">
        <v>33</v>
      </c>
      <c r="BU38" s="4">
        <v>35</v>
      </c>
      <c r="BX38">
        <v>37</v>
      </c>
      <c r="BY38" s="2">
        <v>0.5019</v>
      </c>
      <c r="BZ38">
        <v>18</v>
      </c>
      <c r="CA38">
        <v>36</v>
      </c>
    </row>
    <row r="39" spans="1:79" ht="12.75">
      <c r="A39" s="3">
        <v>13071</v>
      </c>
      <c r="B39" s="4" t="s">
        <v>506</v>
      </c>
      <c r="C39" s="1">
        <f>RANK(D39,D$2:D$1143)</f>
        <v>38</v>
      </c>
      <c r="D39" s="5">
        <v>1.60479610159955</v>
      </c>
      <c r="E39" s="9">
        <f>CA39-C39</f>
        <v>-1</v>
      </c>
      <c r="F39" s="4"/>
      <c r="G39" s="4"/>
      <c r="H39" s="6">
        <v>0.5656</v>
      </c>
      <c r="I39" s="4">
        <v>8</v>
      </c>
      <c r="J39" s="6">
        <v>0.5186000000000001</v>
      </c>
      <c r="K39" s="4">
        <v>47</v>
      </c>
      <c r="L39" s="13">
        <v>0.4818</v>
      </c>
      <c r="M39" s="4">
        <v>60</v>
      </c>
      <c r="N39" s="10">
        <v>0.5169</v>
      </c>
      <c r="O39" s="4">
        <v>36</v>
      </c>
      <c r="P39" s="10">
        <v>0.5817</v>
      </c>
      <c r="Q39" s="4">
        <v>9</v>
      </c>
      <c r="R39" s="10">
        <v>0.5737</v>
      </c>
      <c r="S39" s="4">
        <v>8</v>
      </c>
      <c r="T39" s="10">
        <v>0.46140000000000003</v>
      </c>
      <c r="U39" s="4">
        <v>58</v>
      </c>
      <c r="V39" s="10">
        <v>0.5106</v>
      </c>
      <c r="W39" s="4">
        <v>39</v>
      </c>
      <c r="X39" s="10">
        <v>0.4978</v>
      </c>
      <c r="Y39" s="4">
        <v>26</v>
      </c>
      <c r="Z39" s="10"/>
      <c r="AB39" s="10">
        <v>0.5162</v>
      </c>
      <c r="AC39" s="4">
        <v>23</v>
      </c>
      <c r="AD39" s="10"/>
      <c r="AF39" s="8">
        <v>0.5720000000000001</v>
      </c>
      <c r="AG39" s="4">
        <v>4</v>
      </c>
      <c r="AH39" s="4">
        <v>9</v>
      </c>
      <c r="AK39" s="4">
        <v>10</v>
      </c>
      <c r="AN39" s="4">
        <v>13</v>
      </c>
      <c r="AQ39" s="4">
        <v>16</v>
      </c>
      <c r="AR39" s="8"/>
      <c r="AS39" s="7"/>
      <c r="AT39" s="4">
        <v>18</v>
      </c>
      <c r="AU39" s="8">
        <v>0.510710553814002</v>
      </c>
      <c r="AV39" s="7">
        <v>28</v>
      </c>
      <c r="AW39" s="4">
        <v>18</v>
      </c>
      <c r="AZ39" s="4">
        <v>19</v>
      </c>
      <c r="BC39" s="4">
        <v>23</v>
      </c>
      <c r="BF39" s="4">
        <v>25</v>
      </c>
      <c r="BG39" s="6"/>
      <c r="BI39" s="4">
        <v>28</v>
      </c>
      <c r="BJ39" s="2">
        <v>0.49778554778554807</v>
      </c>
      <c r="BK39">
        <v>27</v>
      </c>
      <c r="BL39" s="4">
        <v>27</v>
      </c>
      <c r="BO39" s="4">
        <v>27</v>
      </c>
      <c r="BR39">
        <v>28</v>
      </c>
      <c r="BU39" s="4">
        <v>33</v>
      </c>
      <c r="BX39">
        <v>33</v>
      </c>
      <c r="CA39">
        <v>37</v>
      </c>
    </row>
    <row r="40" spans="1:79" ht="12.75">
      <c r="A40">
        <v>16357</v>
      </c>
      <c r="B40" t="s">
        <v>369</v>
      </c>
      <c r="C40" s="1">
        <f>RANK(D40,D$2:D$1143)</f>
        <v>39</v>
      </c>
      <c r="D40" s="2">
        <v>1.5978238529495599</v>
      </c>
      <c r="E40" s="9">
        <f>CA40-C40</f>
        <v>-1</v>
      </c>
      <c r="F40" s="2">
        <v>0.43202479338842975</v>
      </c>
      <c r="G40">
        <v>40</v>
      </c>
      <c r="AF40" s="8">
        <v>0.5462</v>
      </c>
      <c r="AG40" s="4">
        <v>14</v>
      </c>
      <c r="AH40" s="4">
        <v>378</v>
      </c>
      <c r="AI40" s="6">
        <v>0.4567</v>
      </c>
      <c r="AJ40" s="4">
        <v>45</v>
      </c>
      <c r="AK40" s="4">
        <v>293</v>
      </c>
      <c r="AL40" s="6">
        <v>0.5338</v>
      </c>
      <c r="AM40" s="11">
        <v>17</v>
      </c>
      <c r="AN40" s="4">
        <v>187</v>
      </c>
      <c r="AP40" s="11"/>
      <c r="AQ40" s="4">
        <v>200</v>
      </c>
      <c r="AR40" s="6">
        <v>0.5074000000000001</v>
      </c>
      <c r="AS40" s="7">
        <v>27</v>
      </c>
      <c r="AT40" s="4">
        <v>163</v>
      </c>
      <c r="AU40" s="8">
        <v>0.5374085684430511</v>
      </c>
      <c r="AV40" s="7">
        <v>18</v>
      </c>
      <c r="AW40" s="4">
        <v>126</v>
      </c>
      <c r="AX40" s="8">
        <v>0.6375000000000001</v>
      </c>
      <c r="AY40" s="7">
        <v>1</v>
      </c>
      <c r="AZ40" s="4">
        <v>75</v>
      </c>
      <c r="BA40" s="8">
        <v>0.540229885057471</v>
      </c>
      <c r="BB40" s="4">
        <v>19</v>
      </c>
      <c r="BC40" s="4">
        <v>59</v>
      </c>
      <c r="BD40" s="12">
        <v>0.5343614718614721</v>
      </c>
      <c r="BE40" s="4">
        <v>18</v>
      </c>
      <c r="BF40" s="4">
        <v>47</v>
      </c>
      <c r="BG40" s="12">
        <v>0.502705627705628</v>
      </c>
      <c r="BH40" s="4">
        <v>31</v>
      </c>
      <c r="BI40" s="4">
        <v>44</v>
      </c>
      <c r="BJ40" s="6"/>
      <c r="BL40" s="4">
        <v>45</v>
      </c>
      <c r="BM40" s="2">
        <v>0.506493506493506</v>
      </c>
      <c r="BN40">
        <v>27</v>
      </c>
      <c r="BO40" s="4">
        <v>45</v>
      </c>
      <c r="BP40" s="2">
        <v>0.4994</v>
      </c>
      <c r="BQ40">
        <v>26</v>
      </c>
      <c r="BR40">
        <v>44</v>
      </c>
      <c r="BS40" s="2"/>
      <c r="BT40"/>
      <c r="BU40" s="4">
        <v>44</v>
      </c>
      <c r="BV40" s="2">
        <v>0.5006</v>
      </c>
      <c r="BW40">
        <v>27</v>
      </c>
      <c r="BX40">
        <v>39</v>
      </c>
      <c r="BY40" s="2">
        <v>0.563</v>
      </c>
      <c r="BZ40">
        <v>9</v>
      </c>
      <c r="CA40">
        <v>38</v>
      </c>
    </row>
    <row r="41" spans="1:79" ht="12.75">
      <c r="A41">
        <v>18831</v>
      </c>
      <c r="B41" s="4" t="s">
        <v>507</v>
      </c>
      <c r="C41" s="1">
        <f>RANK(D41,D$2:D$1143)</f>
        <v>40</v>
      </c>
      <c r="D41" s="5">
        <v>1.53175476685937</v>
      </c>
      <c r="E41" s="9">
        <f>CA41-C41</f>
        <v>-1</v>
      </c>
      <c r="F41" s="4"/>
      <c r="G41" s="4"/>
      <c r="J41" s="6">
        <v>0.5172</v>
      </c>
      <c r="K41" s="4">
        <v>48</v>
      </c>
      <c r="L41" s="10">
        <v>0.5208</v>
      </c>
      <c r="M41" s="4">
        <v>34</v>
      </c>
      <c r="N41" s="10"/>
      <c r="P41" s="10"/>
      <c r="R41" s="10"/>
      <c r="T41" s="10"/>
      <c r="V41" s="10">
        <v>0.4879</v>
      </c>
      <c r="W41" s="4">
        <v>44</v>
      </c>
      <c r="X41" s="10">
        <v>0.5398000000000001</v>
      </c>
      <c r="Y41" s="4">
        <v>15</v>
      </c>
      <c r="Z41" s="10"/>
      <c r="AB41" s="10"/>
      <c r="AD41" s="10"/>
      <c r="AF41" s="8">
        <v>0.5388000000000001</v>
      </c>
      <c r="AG41" s="4">
        <v>16</v>
      </c>
      <c r="AH41" s="4">
        <v>77</v>
      </c>
      <c r="AI41" s="6">
        <v>0.5756</v>
      </c>
      <c r="AJ41" s="4">
        <v>9</v>
      </c>
      <c r="AK41" s="4">
        <v>51</v>
      </c>
      <c r="AN41" s="4">
        <v>59</v>
      </c>
      <c r="AO41" s="6">
        <v>0.502244668911336</v>
      </c>
      <c r="AP41" s="4">
        <v>28</v>
      </c>
      <c r="AQ41" s="4">
        <v>53</v>
      </c>
      <c r="AR41" s="6">
        <v>0.51</v>
      </c>
      <c r="AS41" s="7">
        <v>26</v>
      </c>
      <c r="AT41" s="4">
        <v>46</v>
      </c>
      <c r="AU41" s="8">
        <v>0.5620689655172411</v>
      </c>
      <c r="AV41" s="7">
        <v>11</v>
      </c>
      <c r="AW41" s="4">
        <v>37</v>
      </c>
      <c r="AZ41" s="4">
        <v>39</v>
      </c>
      <c r="BA41" s="8">
        <v>0.47544409613375105</v>
      </c>
      <c r="BB41" s="4">
        <v>39</v>
      </c>
      <c r="BC41" s="4">
        <v>37</v>
      </c>
      <c r="BD41" s="12">
        <v>0.50245670995671</v>
      </c>
      <c r="BE41" s="4">
        <v>30</v>
      </c>
      <c r="BF41" s="4">
        <v>35</v>
      </c>
      <c r="BG41" s="6"/>
      <c r="BI41" s="4">
        <v>37</v>
      </c>
      <c r="BJ41" s="2">
        <v>0.48846153846153906</v>
      </c>
      <c r="BK41">
        <v>31</v>
      </c>
      <c r="BL41" s="4">
        <v>33</v>
      </c>
      <c r="BM41" s="2">
        <v>0.5378787878787881</v>
      </c>
      <c r="BN41">
        <v>16</v>
      </c>
      <c r="BO41" s="4">
        <v>33</v>
      </c>
      <c r="BP41" s="2">
        <v>0.47309999999999997</v>
      </c>
      <c r="BQ41">
        <v>39</v>
      </c>
      <c r="BR41">
        <v>32</v>
      </c>
      <c r="BS41" s="2"/>
      <c r="BT41"/>
      <c r="BU41" s="4">
        <v>34</v>
      </c>
      <c r="BV41"/>
      <c r="BW41"/>
      <c r="BX41">
        <v>36</v>
      </c>
      <c r="CA41">
        <v>39</v>
      </c>
    </row>
    <row r="42" spans="1:79" ht="12.75">
      <c r="A42">
        <v>27420</v>
      </c>
      <c r="B42" t="s">
        <v>378</v>
      </c>
      <c r="C42" s="1">
        <f>RANK(D42,D$2:D$1143)</f>
        <v>41</v>
      </c>
      <c r="D42" s="2">
        <v>1.5276298017551944</v>
      </c>
      <c r="E42" s="9">
        <f>CA42-C42</f>
        <v>0</v>
      </c>
      <c r="F42" s="2">
        <v>0.4900137741046832</v>
      </c>
      <c r="G42">
        <v>27</v>
      </c>
      <c r="AR42" s="4"/>
      <c r="AS42" s="7"/>
      <c r="AU42" s="8">
        <v>0.41703239289446203</v>
      </c>
      <c r="AV42" s="7">
        <v>55</v>
      </c>
      <c r="AW42" s="4">
        <v>850</v>
      </c>
      <c r="AX42" s="8">
        <v>0.6324000000000001</v>
      </c>
      <c r="AY42" s="7">
        <v>2</v>
      </c>
      <c r="AZ42" s="4">
        <v>302</v>
      </c>
      <c r="BA42" s="8">
        <v>0.5203761755485891</v>
      </c>
      <c r="BB42" s="4">
        <v>26</v>
      </c>
      <c r="BC42" s="4">
        <v>221</v>
      </c>
      <c r="BD42" s="12">
        <v>0.56038961038961</v>
      </c>
      <c r="BE42" s="4">
        <v>10</v>
      </c>
      <c r="BF42" s="4">
        <v>157</v>
      </c>
      <c r="BG42" s="12">
        <v>0.626082251082251</v>
      </c>
      <c r="BH42" s="4">
        <v>2</v>
      </c>
      <c r="BI42" s="4">
        <v>101</v>
      </c>
      <c r="BJ42" s="2">
        <v>0.5652680652680651</v>
      </c>
      <c r="BK42">
        <v>11</v>
      </c>
      <c r="BL42" s="4">
        <v>79</v>
      </c>
      <c r="BM42" s="2">
        <v>0.5324675324675321</v>
      </c>
      <c r="BN42">
        <v>18</v>
      </c>
      <c r="BO42" s="4">
        <v>75</v>
      </c>
      <c r="BR42">
        <v>80</v>
      </c>
      <c r="BS42" s="2">
        <v>0.5776</v>
      </c>
      <c r="BT42">
        <v>9</v>
      </c>
      <c r="BU42" s="4">
        <v>62</v>
      </c>
      <c r="BV42" s="2">
        <v>0.5565</v>
      </c>
      <c r="BW42">
        <v>9</v>
      </c>
      <c r="BX42">
        <v>50</v>
      </c>
      <c r="BY42" s="2">
        <v>0.5495</v>
      </c>
      <c r="BZ42">
        <v>11</v>
      </c>
      <c r="CA42">
        <v>41</v>
      </c>
    </row>
    <row r="43" spans="1:79" ht="12.75">
      <c r="A43">
        <v>10125</v>
      </c>
      <c r="B43" t="s">
        <v>396</v>
      </c>
      <c r="C43" s="1">
        <f>RANK(D43,D$2:D$1143)</f>
        <v>42</v>
      </c>
      <c r="D43" s="5">
        <v>1.4945206239482092</v>
      </c>
      <c r="E43" s="9">
        <f>CA43-C43</f>
        <v>8</v>
      </c>
      <c r="F43" s="2">
        <v>0.5893939393939394</v>
      </c>
      <c r="G43">
        <v>3</v>
      </c>
      <c r="N43" s="10">
        <v>0.644</v>
      </c>
      <c r="O43" s="4">
        <v>1</v>
      </c>
      <c r="P43" s="10">
        <v>0.4692</v>
      </c>
      <c r="Q43" s="4">
        <v>52</v>
      </c>
      <c r="R43" s="10"/>
      <c r="T43" s="10"/>
      <c r="V43" s="10"/>
      <c r="X43" s="10"/>
      <c r="Z43" s="10"/>
      <c r="AB43" s="10"/>
      <c r="AD43" s="10"/>
      <c r="AF43" s="8">
        <v>0.5072</v>
      </c>
      <c r="AG43" s="4">
        <v>32</v>
      </c>
      <c r="AH43" s="4">
        <v>142</v>
      </c>
      <c r="AI43" s="6">
        <v>0.49710000000000004</v>
      </c>
      <c r="AJ43" s="4">
        <v>32</v>
      </c>
      <c r="AK43" s="4">
        <v>109</v>
      </c>
      <c r="AN43" s="4">
        <v>118</v>
      </c>
      <c r="AO43" s="6">
        <v>0.5420875420875421</v>
      </c>
      <c r="AP43" s="4">
        <v>14</v>
      </c>
      <c r="AQ43" s="4">
        <v>95</v>
      </c>
      <c r="AS43" s="7"/>
      <c r="AT43" s="4">
        <v>98</v>
      </c>
      <c r="AW43" s="4">
        <v>103</v>
      </c>
      <c r="AZ43" s="4">
        <v>109</v>
      </c>
      <c r="BA43" s="8">
        <v>0.434169278996865</v>
      </c>
      <c r="BB43" s="4">
        <v>51</v>
      </c>
      <c r="BC43" s="4">
        <v>107</v>
      </c>
      <c r="BD43" s="8"/>
      <c r="BF43" s="4">
        <v>112</v>
      </c>
      <c r="BG43" s="12">
        <v>0.502164502164502</v>
      </c>
      <c r="BH43" s="4">
        <v>32</v>
      </c>
      <c r="BI43" s="4">
        <v>97</v>
      </c>
      <c r="BJ43" s="2">
        <v>0.561305361305361</v>
      </c>
      <c r="BK43">
        <v>13</v>
      </c>
      <c r="BL43" s="4">
        <v>72</v>
      </c>
      <c r="BO43" s="4">
        <v>74</v>
      </c>
      <c r="BP43" s="2">
        <v>0.6263</v>
      </c>
      <c r="BQ43">
        <v>3</v>
      </c>
      <c r="BR43">
        <v>52</v>
      </c>
      <c r="BS43" s="2"/>
      <c r="BT43"/>
      <c r="BU43" s="4">
        <v>54</v>
      </c>
      <c r="BV43" s="2">
        <v>0.5216</v>
      </c>
      <c r="BW43">
        <v>19</v>
      </c>
      <c r="BX43">
        <v>47</v>
      </c>
      <c r="CA43">
        <v>50</v>
      </c>
    </row>
    <row r="44" spans="1:79" ht="12.75">
      <c r="A44" s="3">
        <v>13494</v>
      </c>
      <c r="B44" t="s">
        <v>276</v>
      </c>
      <c r="C44" s="1">
        <f>RANK(D44,D$2:D$1143)</f>
        <v>43</v>
      </c>
      <c r="D44" s="5">
        <v>1.4354163324658644</v>
      </c>
      <c r="E44" s="9">
        <f>CA44-C44</f>
        <v>11</v>
      </c>
      <c r="F44" s="2">
        <v>0.5612258953168043</v>
      </c>
      <c r="G44">
        <v>8</v>
      </c>
      <c r="L44" s="13">
        <v>0.4348</v>
      </c>
      <c r="M44" s="4">
        <v>82</v>
      </c>
      <c r="N44" s="13"/>
      <c r="P44" s="13"/>
      <c r="R44" s="10">
        <v>0.4864</v>
      </c>
      <c r="S44" s="4">
        <v>45</v>
      </c>
      <c r="T44" s="10"/>
      <c r="V44" s="10"/>
      <c r="X44" s="10"/>
      <c r="Z44" s="10"/>
      <c r="AB44" s="10"/>
      <c r="AD44" s="5">
        <v>0.5554</v>
      </c>
      <c r="AE44" s="4">
        <v>12</v>
      </c>
      <c r="AF44" s="8">
        <v>0.5355</v>
      </c>
      <c r="AG44" s="4">
        <v>17</v>
      </c>
      <c r="AH44" s="4">
        <v>146</v>
      </c>
      <c r="AI44" s="16"/>
      <c r="AJ44" s="16"/>
      <c r="AK44" s="4">
        <v>155</v>
      </c>
      <c r="AN44" s="4">
        <v>160</v>
      </c>
      <c r="AQ44" s="4">
        <v>170</v>
      </c>
      <c r="AR44" s="6">
        <v>0.5136000000000001</v>
      </c>
      <c r="AS44" s="7">
        <v>24</v>
      </c>
      <c r="AT44" s="4">
        <v>130</v>
      </c>
      <c r="AU44" s="8">
        <v>0.48056426332288404</v>
      </c>
      <c r="AV44" s="7">
        <v>36</v>
      </c>
      <c r="AW44" s="4">
        <v>117</v>
      </c>
      <c r="AX44" s="8">
        <v>0.46130000000000004</v>
      </c>
      <c r="AY44" s="7">
        <v>42</v>
      </c>
      <c r="AZ44" s="4">
        <v>106</v>
      </c>
      <c r="BC44" s="4">
        <v>112</v>
      </c>
      <c r="BD44" s="12">
        <v>0.5276515151515151</v>
      </c>
      <c r="BE44" s="4">
        <v>19</v>
      </c>
      <c r="BF44" s="4">
        <v>93</v>
      </c>
      <c r="BG44" s="12">
        <v>0.521645021645022</v>
      </c>
      <c r="BH44" s="4">
        <v>22</v>
      </c>
      <c r="BI44" s="4">
        <v>75</v>
      </c>
      <c r="BJ44" s="2">
        <v>0.49720279720279703</v>
      </c>
      <c r="BK44">
        <v>28</v>
      </c>
      <c r="BL44" s="4">
        <v>66</v>
      </c>
      <c r="BM44" s="2">
        <v>0.58982683982684</v>
      </c>
      <c r="BN44">
        <v>6</v>
      </c>
      <c r="BO44" s="4">
        <v>55</v>
      </c>
      <c r="BP44" s="16"/>
      <c r="BQ44" s="16"/>
      <c r="BR44">
        <v>58</v>
      </c>
      <c r="BS44" s="2">
        <v>0.563</v>
      </c>
      <c r="BT44">
        <v>12</v>
      </c>
      <c r="BU44" s="4">
        <v>47</v>
      </c>
      <c r="BV44" s="2">
        <v>0.4073</v>
      </c>
      <c r="BW44">
        <v>50</v>
      </c>
      <c r="BX44">
        <v>52</v>
      </c>
      <c r="BY44"/>
      <c r="BZ44"/>
      <c r="CA44">
        <v>54</v>
      </c>
    </row>
    <row r="45" spans="1:79" ht="12.75">
      <c r="A45">
        <v>21523</v>
      </c>
      <c r="B45" s="4" t="s">
        <v>508</v>
      </c>
      <c r="C45" s="1">
        <f>RANK(D45,D$2:D$1143)</f>
        <v>44</v>
      </c>
      <c r="D45" s="5">
        <v>1.4014814748469901</v>
      </c>
      <c r="E45" s="9">
        <f>CA45-C45</f>
        <v>-2</v>
      </c>
      <c r="F45" s="4"/>
      <c r="G45" s="4"/>
      <c r="V45" s="10">
        <v>0.5459</v>
      </c>
      <c r="W45" s="4">
        <v>17</v>
      </c>
      <c r="X45" s="10"/>
      <c r="Z45" s="10">
        <v>0.5188</v>
      </c>
      <c r="AA45" s="4">
        <v>27</v>
      </c>
      <c r="AB45" s="10">
        <v>0.5533</v>
      </c>
      <c r="AC45" s="4">
        <v>10</v>
      </c>
      <c r="AD45" s="10"/>
      <c r="AH45" s="4">
        <v>145</v>
      </c>
      <c r="AI45" s="6">
        <v>0.6034</v>
      </c>
      <c r="AJ45" s="4">
        <v>4</v>
      </c>
      <c r="AK45" s="4">
        <v>85</v>
      </c>
      <c r="AN45" s="4">
        <v>91</v>
      </c>
      <c r="AQ45" s="4">
        <v>101</v>
      </c>
      <c r="AR45" s="6">
        <v>0.6006</v>
      </c>
      <c r="AS45" s="7">
        <v>5</v>
      </c>
      <c r="AT45" s="4">
        <v>69</v>
      </c>
      <c r="AU45" s="8">
        <v>0.55496342737722</v>
      </c>
      <c r="AV45" s="7">
        <v>14</v>
      </c>
      <c r="AW45" s="4">
        <v>52</v>
      </c>
      <c r="AZ45" s="4">
        <v>56</v>
      </c>
      <c r="BA45" s="8">
        <v>0.592476489028213</v>
      </c>
      <c r="BB45" s="4">
        <v>7</v>
      </c>
      <c r="BC45" s="4">
        <v>43</v>
      </c>
      <c r="BD45" s="12">
        <v>0.497619047619048</v>
      </c>
      <c r="BE45" s="4">
        <v>31</v>
      </c>
      <c r="BF45" s="4">
        <v>38</v>
      </c>
      <c r="BG45" s="6"/>
      <c r="BI45" s="4">
        <v>40</v>
      </c>
      <c r="BJ45" s="6"/>
      <c r="BL45" s="4">
        <v>40</v>
      </c>
      <c r="BM45" s="2">
        <v>0.5108225108225111</v>
      </c>
      <c r="BN45">
        <v>24</v>
      </c>
      <c r="BO45" s="4">
        <v>41</v>
      </c>
      <c r="BP45" s="2">
        <v>0.5236000000000001</v>
      </c>
      <c r="BQ45">
        <v>21</v>
      </c>
      <c r="BR45">
        <v>38</v>
      </c>
      <c r="BS45" s="2"/>
      <c r="BT45"/>
      <c r="BU45" s="4">
        <v>39</v>
      </c>
      <c r="BV45"/>
      <c r="BW45"/>
      <c r="BX45">
        <v>40</v>
      </c>
      <c r="CA45">
        <v>42</v>
      </c>
    </row>
    <row r="46" spans="1:79" ht="12.75">
      <c r="A46">
        <v>17413</v>
      </c>
      <c r="B46" t="s">
        <v>8</v>
      </c>
      <c r="C46" s="1">
        <f>RANK(D46,D$2:D$1143)</f>
        <v>45</v>
      </c>
      <c r="D46" s="2">
        <v>1.378187304649373</v>
      </c>
      <c r="E46" s="9">
        <f>CA46-C46</f>
        <v>-2</v>
      </c>
      <c r="AB46" s="10">
        <v>0.5658000000000001</v>
      </c>
      <c r="AC46" s="4">
        <v>6</v>
      </c>
      <c r="AD46" s="10"/>
      <c r="AF46" s="8">
        <v>0.5226000000000001</v>
      </c>
      <c r="AG46" s="4">
        <v>21</v>
      </c>
      <c r="AH46" s="4">
        <v>204</v>
      </c>
      <c r="AI46" s="6">
        <v>0.5033</v>
      </c>
      <c r="AJ46" s="4">
        <v>26</v>
      </c>
      <c r="AK46" s="4">
        <v>163</v>
      </c>
      <c r="AL46" s="6">
        <v>0.5655</v>
      </c>
      <c r="AM46" s="11">
        <v>10</v>
      </c>
      <c r="AN46" s="4">
        <v>111</v>
      </c>
      <c r="AP46" s="11"/>
      <c r="AQ46" s="4">
        <v>117</v>
      </c>
      <c r="AS46" s="7"/>
      <c r="AT46" s="4">
        <v>122</v>
      </c>
      <c r="AU46" s="8">
        <v>0.5518286311389761</v>
      </c>
      <c r="AV46" s="7">
        <v>15</v>
      </c>
      <c r="AW46" s="4">
        <v>91</v>
      </c>
      <c r="AZ46" s="4">
        <v>97</v>
      </c>
      <c r="BA46" s="8">
        <v>0.531870428422153</v>
      </c>
      <c r="BB46" s="4">
        <v>22</v>
      </c>
      <c r="BC46" s="4">
        <v>77</v>
      </c>
      <c r="BD46" s="12">
        <v>0.44502164502164504</v>
      </c>
      <c r="BE46" s="4">
        <v>47</v>
      </c>
      <c r="BF46" s="4">
        <v>77</v>
      </c>
      <c r="BG46" s="6"/>
      <c r="BI46" s="4">
        <v>81</v>
      </c>
      <c r="BJ46" s="2">
        <v>0.482750582750583</v>
      </c>
      <c r="BK46">
        <v>33</v>
      </c>
      <c r="BL46" s="4">
        <v>71</v>
      </c>
      <c r="BM46" s="2">
        <v>0.5173160173160171</v>
      </c>
      <c r="BN46">
        <v>21</v>
      </c>
      <c r="BO46" s="4">
        <v>69</v>
      </c>
      <c r="BP46" s="14"/>
      <c r="BQ46" s="14"/>
      <c r="BR46">
        <v>77</v>
      </c>
      <c r="BS46" s="2">
        <v>0.5158</v>
      </c>
      <c r="BT46">
        <v>22</v>
      </c>
      <c r="BU46" s="4">
        <v>65</v>
      </c>
      <c r="BV46" s="2">
        <v>0.48310000000000003</v>
      </c>
      <c r="BW46">
        <v>33</v>
      </c>
      <c r="BX46">
        <v>61</v>
      </c>
      <c r="BY46" s="2">
        <v>0.5932999999999999</v>
      </c>
      <c r="BZ46">
        <v>3</v>
      </c>
      <c r="CA46">
        <v>43</v>
      </c>
    </row>
    <row r="47" spans="1:79" ht="12.75">
      <c r="A47" s="17">
        <v>12586</v>
      </c>
      <c r="B47" s="4" t="s">
        <v>509</v>
      </c>
      <c r="C47" s="1">
        <f>RANK(D47,D$2:D$1143)</f>
        <v>46</v>
      </c>
      <c r="D47" s="5">
        <v>1.3642945127244</v>
      </c>
      <c r="E47" s="9">
        <f>CA47-C47</f>
        <v>-2</v>
      </c>
      <c r="F47" s="4"/>
      <c r="G47" s="4"/>
      <c r="R47" s="13">
        <v>0.44110000000000005</v>
      </c>
      <c r="S47" s="4">
        <v>67</v>
      </c>
      <c r="T47" s="13">
        <v>0.4176</v>
      </c>
      <c r="U47" s="4">
        <v>67</v>
      </c>
      <c r="V47" s="10">
        <v>0.587</v>
      </c>
      <c r="W47" s="4">
        <v>7</v>
      </c>
      <c r="X47" s="10"/>
      <c r="Z47" s="10"/>
      <c r="AB47" s="10"/>
      <c r="AD47" s="5">
        <v>0.4863</v>
      </c>
      <c r="AE47" s="4">
        <v>34</v>
      </c>
      <c r="AF47" s="8">
        <v>0.5743</v>
      </c>
      <c r="AG47" s="4">
        <v>3</v>
      </c>
      <c r="AH47" s="4">
        <v>106</v>
      </c>
      <c r="AI47" s="16"/>
      <c r="AJ47" s="16"/>
      <c r="AK47" s="4">
        <v>117</v>
      </c>
      <c r="AN47" s="4">
        <v>126</v>
      </c>
      <c r="AO47" s="6">
        <v>0.620650953984287</v>
      </c>
      <c r="AP47" s="4">
        <v>3</v>
      </c>
      <c r="AQ47" s="4">
        <v>79</v>
      </c>
      <c r="AR47" s="6">
        <v>0.5395</v>
      </c>
      <c r="AS47" s="7">
        <v>17</v>
      </c>
      <c r="AT47" s="4">
        <v>62</v>
      </c>
      <c r="AU47" s="8">
        <v>0.613531870428422</v>
      </c>
      <c r="AV47" s="7">
        <v>4</v>
      </c>
      <c r="AW47" s="4">
        <v>42</v>
      </c>
      <c r="AX47" s="8">
        <v>0.496</v>
      </c>
      <c r="AY47" s="7">
        <v>33</v>
      </c>
      <c r="AZ47" s="4">
        <v>38</v>
      </c>
      <c r="BC47" s="4">
        <v>42</v>
      </c>
      <c r="BD47" s="12">
        <v>0.44556277056277105</v>
      </c>
      <c r="BE47" s="4">
        <v>45</v>
      </c>
      <c r="BF47" s="4">
        <v>40</v>
      </c>
      <c r="BG47" s="12">
        <v>0.5427489177489181</v>
      </c>
      <c r="BH47" s="4">
        <v>16</v>
      </c>
      <c r="BI47" s="4">
        <v>33</v>
      </c>
      <c r="BJ47" s="6"/>
      <c r="BL47" s="4">
        <v>35</v>
      </c>
      <c r="BO47" s="4">
        <v>36</v>
      </c>
      <c r="BP47" s="16"/>
      <c r="BQ47" s="16"/>
      <c r="BR47">
        <v>39</v>
      </c>
      <c r="BS47" s="16"/>
      <c r="BT47" s="16"/>
      <c r="BU47" s="4">
        <v>40</v>
      </c>
      <c r="BV47" s="16"/>
      <c r="BW47" s="16"/>
      <c r="BX47">
        <v>41</v>
      </c>
      <c r="CA47">
        <v>44</v>
      </c>
    </row>
    <row r="48" spans="1:79" ht="12.75">
      <c r="A48" s="3">
        <v>11064</v>
      </c>
      <c r="B48" s="4" t="s">
        <v>510</v>
      </c>
      <c r="C48" s="1">
        <f>RANK(D48,D$2:D$1143)</f>
        <v>47</v>
      </c>
      <c r="D48" s="5">
        <v>1.3466</v>
      </c>
      <c r="E48" s="9">
        <f>CA48-C48</f>
        <v>-2</v>
      </c>
      <c r="F48" s="4"/>
      <c r="G48" s="4"/>
      <c r="H48" s="6">
        <v>0.5586</v>
      </c>
      <c r="I48" s="4">
        <v>12</v>
      </c>
      <c r="J48" s="6">
        <v>0.5461</v>
      </c>
      <c r="K48" s="4">
        <v>29</v>
      </c>
      <c r="L48" s="10">
        <v>0.5922000000000001</v>
      </c>
      <c r="M48" s="4">
        <v>8</v>
      </c>
      <c r="N48" s="10">
        <v>0.5695</v>
      </c>
      <c r="O48" s="4">
        <v>10</v>
      </c>
      <c r="P48" s="10">
        <v>0.5572</v>
      </c>
      <c r="Q48" s="4">
        <v>15</v>
      </c>
      <c r="R48" s="10">
        <v>0.5622</v>
      </c>
      <c r="S48" s="4">
        <v>16</v>
      </c>
      <c r="T48" s="10"/>
      <c r="V48" s="10">
        <v>0.585</v>
      </c>
      <c r="W48" s="4">
        <v>8</v>
      </c>
      <c r="X48" s="10">
        <v>0.5758</v>
      </c>
      <c r="Y48" s="4">
        <v>4</v>
      </c>
      <c r="Z48" s="10"/>
      <c r="AB48" s="10"/>
      <c r="AD48" s="10"/>
      <c r="AH48" s="4">
        <v>10</v>
      </c>
      <c r="AK48" s="4">
        <v>14</v>
      </c>
      <c r="AN48" s="4">
        <v>15</v>
      </c>
      <c r="AQ48" s="4">
        <v>18</v>
      </c>
      <c r="AS48" s="7"/>
      <c r="AT48" s="4">
        <v>20</v>
      </c>
      <c r="AW48" s="4">
        <v>23</v>
      </c>
      <c r="AZ48" s="4">
        <v>27</v>
      </c>
      <c r="BC48" s="4">
        <v>30</v>
      </c>
      <c r="BF48" s="4">
        <v>32</v>
      </c>
      <c r="BG48" s="6"/>
      <c r="BI48" s="4">
        <v>34</v>
      </c>
      <c r="BJ48" s="6"/>
      <c r="BL48" s="4">
        <v>37</v>
      </c>
      <c r="BO48" s="4">
        <v>38</v>
      </c>
      <c r="BR48">
        <v>40</v>
      </c>
      <c r="BU48" s="4">
        <v>41</v>
      </c>
      <c r="BX48">
        <v>42</v>
      </c>
      <c r="CA48">
        <v>45</v>
      </c>
    </row>
    <row r="49" spans="1:79" ht="12.75">
      <c r="A49" s="3">
        <v>13188</v>
      </c>
      <c r="B49" s="4" t="s">
        <v>511</v>
      </c>
      <c r="C49" s="1">
        <f>RANK(D49,D$2:D$1143)</f>
        <v>48</v>
      </c>
      <c r="D49" s="5">
        <v>1.3456000000000001</v>
      </c>
      <c r="E49" s="9">
        <f>CA49-C49</f>
        <v>-2</v>
      </c>
      <c r="F49" s="4"/>
      <c r="G49" s="4"/>
      <c r="H49" s="6">
        <v>0.5645</v>
      </c>
      <c r="I49" s="4">
        <v>10</v>
      </c>
      <c r="J49" s="6">
        <v>0.6265000000000001</v>
      </c>
      <c r="K49" s="4">
        <v>3</v>
      </c>
      <c r="L49" s="10">
        <v>0.588</v>
      </c>
      <c r="M49" s="4">
        <v>9</v>
      </c>
      <c r="N49" s="10">
        <v>0.5387000000000001</v>
      </c>
      <c r="O49" s="4">
        <v>25</v>
      </c>
      <c r="P49" s="10">
        <v>0.5166000000000001</v>
      </c>
      <c r="Q49" s="4">
        <v>35</v>
      </c>
      <c r="R49" s="10"/>
      <c r="T49" s="13">
        <v>0.44880000000000003</v>
      </c>
      <c r="U49" s="4">
        <v>60</v>
      </c>
      <c r="V49" s="10">
        <v>0.5679000000000001</v>
      </c>
      <c r="W49" s="4">
        <v>10</v>
      </c>
      <c r="X49" s="10">
        <v>0.4742</v>
      </c>
      <c r="Y49" s="4">
        <v>35</v>
      </c>
      <c r="Z49" s="10"/>
      <c r="AB49" s="10"/>
      <c r="AD49" s="5">
        <v>0.6204000000000001</v>
      </c>
      <c r="AE49" s="4">
        <v>4</v>
      </c>
      <c r="AH49" s="4">
        <v>11</v>
      </c>
      <c r="AK49" s="4">
        <v>15</v>
      </c>
      <c r="AN49" s="4">
        <v>16</v>
      </c>
      <c r="AQ49" s="4">
        <v>19</v>
      </c>
      <c r="AS49" s="7"/>
      <c r="AT49" s="4">
        <v>21</v>
      </c>
      <c r="AW49" s="4">
        <v>24</v>
      </c>
      <c r="AZ49" s="4">
        <v>28</v>
      </c>
      <c r="BC49" s="4">
        <v>31</v>
      </c>
      <c r="BD49" s="8"/>
      <c r="BF49" s="4">
        <v>33</v>
      </c>
      <c r="BG49" s="6"/>
      <c r="BI49" s="4">
        <v>35</v>
      </c>
      <c r="BJ49" s="6"/>
      <c r="BL49" s="4">
        <v>38</v>
      </c>
      <c r="BO49" s="4">
        <v>39</v>
      </c>
      <c r="BR49">
        <v>41</v>
      </c>
      <c r="BU49" s="4">
        <v>42</v>
      </c>
      <c r="BX49">
        <v>43</v>
      </c>
      <c r="CA49">
        <v>46</v>
      </c>
    </row>
    <row r="50" spans="1:79" ht="12.75">
      <c r="A50">
        <v>18084</v>
      </c>
      <c r="B50" s="4" t="s">
        <v>512</v>
      </c>
      <c r="C50" s="1">
        <f>RANK(D50,D$2:D$1143)</f>
        <v>49</v>
      </c>
      <c r="D50" s="5">
        <v>1.33573616907209</v>
      </c>
      <c r="E50" s="9">
        <f>CA50-C50</f>
        <v>-2</v>
      </c>
      <c r="F50" s="4"/>
      <c r="G50" s="4"/>
      <c r="L50" s="13">
        <v>0.3531</v>
      </c>
      <c r="M50" s="4">
        <v>96</v>
      </c>
      <c r="N50" s="10">
        <v>0.48140000000000005</v>
      </c>
      <c r="O50" s="4">
        <v>52</v>
      </c>
      <c r="P50" s="10"/>
      <c r="R50" s="10"/>
      <c r="T50" s="10"/>
      <c r="V50" s="10">
        <v>0.47200000000000003</v>
      </c>
      <c r="W50" s="4">
        <v>53</v>
      </c>
      <c r="X50" s="10">
        <v>0.5398000000000001</v>
      </c>
      <c r="Y50" s="4">
        <v>15</v>
      </c>
      <c r="Z50" s="10"/>
      <c r="AB50" s="10"/>
      <c r="AD50" s="10"/>
      <c r="AF50" s="8">
        <v>0.5388000000000001</v>
      </c>
      <c r="AG50" s="4">
        <v>16</v>
      </c>
      <c r="AH50" s="4">
        <v>137</v>
      </c>
      <c r="AI50" s="6">
        <v>0.5756</v>
      </c>
      <c r="AJ50" s="4">
        <v>9</v>
      </c>
      <c r="AK50" s="4">
        <v>88</v>
      </c>
      <c r="AN50" s="4">
        <v>96</v>
      </c>
      <c r="AO50" s="6">
        <v>0.502244668911336</v>
      </c>
      <c r="AP50" s="4">
        <v>28</v>
      </c>
      <c r="AQ50" s="4">
        <v>83</v>
      </c>
      <c r="AS50" s="7"/>
      <c r="AT50" s="4">
        <v>86</v>
      </c>
      <c r="AW50" s="4">
        <v>90</v>
      </c>
      <c r="AZ50" s="4">
        <v>96</v>
      </c>
      <c r="BA50" s="8">
        <v>0.5903866248693841</v>
      </c>
      <c r="BB50" s="4">
        <v>8</v>
      </c>
      <c r="BC50" s="4">
        <v>68</v>
      </c>
      <c r="BF50" s="4">
        <v>73</v>
      </c>
      <c r="BG50" s="12">
        <v>0.561688311688312</v>
      </c>
      <c r="BH50" s="4">
        <v>14</v>
      </c>
      <c r="BI50" s="4">
        <v>53</v>
      </c>
      <c r="BJ50" s="2">
        <v>0.507867132867133</v>
      </c>
      <c r="BK50">
        <v>22</v>
      </c>
      <c r="BL50" s="4">
        <v>49</v>
      </c>
      <c r="BM50" s="2">
        <v>0.484307359307359</v>
      </c>
      <c r="BN50">
        <v>33</v>
      </c>
      <c r="BO50" s="4">
        <v>50</v>
      </c>
      <c r="BP50" s="16"/>
      <c r="BQ50" s="16"/>
      <c r="BR50">
        <v>53</v>
      </c>
      <c r="BS50" s="16"/>
      <c r="BT50" s="16"/>
      <c r="BU50" s="4">
        <v>56</v>
      </c>
      <c r="BV50" s="2">
        <v>0.5659000000000001</v>
      </c>
      <c r="BW50">
        <v>8</v>
      </c>
      <c r="BX50">
        <v>44</v>
      </c>
      <c r="CA50">
        <v>47</v>
      </c>
    </row>
    <row r="51" spans="1:79" ht="12.75">
      <c r="A51">
        <v>24121</v>
      </c>
      <c r="B51" t="s">
        <v>353</v>
      </c>
      <c r="C51" s="1">
        <f>RANK(D51,D$2:D$1143)</f>
        <v>50</v>
      </c>
      <c r="D51" s="5">
        <v>1.330900976023865</v>
      </c>
      <c r="E51" s="9">
        <f>CA51-C51</f>
        <v>12</v>
      </c>
      <c r="F51" s="2">
        <v>0.578168044077135</v>
      </c>
      <c r="G51">
        <v>6</v>
      </c>
      <c r="AD51" s="5">
        <v>0.4466</v>
      </c>
      <c r="AE51" s="4">
        <v>48</v>
      </c>
      <c r="AH51" s="4">
        <v>678</v>
      </c>
      <c r="AI51" s="6">
        <v>0.5011</v>
      </c>
      <c r="AJ51" s="4">
        <v>29</v>
      </c>
      <c r="AK51" s="4">
        <v>388</v>
      </c>
      <c r="AN51" s="4">
        <v>402</v>
      </c>
      <c r="AO51" s="6">
        <v>0.49158249158249206</v>
      </c>
      <c r="AP51" s="4">
        <v>33</v>
      </c>
      <c r="AQ51" s="4">
        <v>284</v>
      </c>
      <c r="AR51" s="6">
        <v>0.6084</v>
      </c>
      <c r="AS51" s="7">
        <v>4</v>
      </c>
      <c r="AT51" s="4">
        <v>159</v>
      </c>
      <c r="AU51" s="8">
        <v>0.5586206896551721</v>
      </c>
      <c r="AV51" s="7">
        <v>12</v>
      </c>
      <c r="AW51" s="4">
        <v>116</v>
      </c>
      <c r="AX51" s="8">
        <v>0.4141</v>
      </c>
      <c r="AY51" s="7">
        <v>52</v>
      </c>
      <c r="AZ51" s="4">
        <v>117</v>
      </c>
      <c r="BA51" s="8">
        <v>0.587251828631139</v>
      </c>
      <c r="BB51" s="4">
        <v>10</v>
      </c>
      <c r="BC51" s="4">
        <v>84</v>
      </c>
      <c r="BD51" s="12">
        <v>0.609577922077922</v>
      </c>
      <c r="BE51" s="4">
        <v>5</v>
      </c>
      <c r="BF51" s="4">
        <v>58</v>
      </c>
      <c r="BG51" s="12"/>
      <c r="BI51" s="4">
        <v>62</v>
      </c>
      <c r="BJ51" s="12"/>
      <c r="BL51" s="4">
        <v>65</v>
      </c>
      <c r="BO51" s="4">
        <v>67</v>
      </c>
      <c r="BR51">
        <v>73</v>
      </c>
      <c r="BU51" s="4">
        <v>78</v>
      </c>
      <c r="BV51" s="2">
        <v>0.5355</v>
      </c>
      <c r="BW51">
        <v>13</v>
      </c>
      <c r="BX51">
        <v>62</v>
      </c>
      <c r="CA51">
        <v>62</v>
      </c>
    </row>
    <row r="52" spans="1:79" ht="12.75">
      <c r="A52">
        <v>16843</v>
      </c>
      <c r="B52" s="4" t="s">
        <v>513</v>
      </c>
      <c r="C52" s="1">
        <f>RANK(D52,D$2:D$1143)</f>
        <v>51</v>
      </c>
      <c r="D52" s="5">
        <v>1.3222971320346302</v>
      </c>
      <c r="E52" s="9">
        <f>CA52-C52</f>
        <v>-3</v>
      </c>
      <c r="F52" s="4"/>
      <c r="G52" s="4"/>
      <c r="X52" s="10">
        <v>0.6021000000000001</v>
      </c>
      <c r="Y52" s="4">
        <v>2</v>
      </c>
      <c r="Z52" s="10"/>
      <c r="AB52" s="10">
        <v>0.5387000000000001</v>
      </c>
      <c r="AC52" s="4">
        <v>15</v>
      </c>
      <c r="AD52" s="10"/>
      <c r="AF52" s="8">
        <v>0.5618000000000001</v>
      </c>
      <c r="AG52" s="4">
        <v>7</v>
      </c>
      <c r="AH52" s="4">
        <v>107</v>
      </c>
      <c r="AI52" s="6">
        <v>0.49470000000000003</v>
      </c>
      <c r="AJ52" s="4">
        <v>33</v>
      </c>
      <c r="AK52" s="4">
        <v>93</v>
      </c>
      <c r="AL52" s="6">
        <v>0.536</v>
      </c>
      <c r="AM52" s="11">
        <v>16</v>
      </c>
      <c r="AN52" s="4">
        <v>72</v>
      </c>
      <c r="AP52" s="11"/>
      <c r="AQ52" s="4">
        <v>77</v>
      </c>
      <c r="AS52" s="7"/>
      <c r="AT52" s="4">
        <v>82</v>
      </c>
      <c r="AW52" s="4">
        <v>85</v>
      </c>
      <c r="AZ52" s="4">
        <v>91</v>
      </c>
      <c r="BC52" s="4">
        <v>96</v>
      </c>
      <c r="BD52" s="12">
        <v>0.63474025974026</v>
      </c>
      <c r="BE52" s="4">
        <v>3</v>
      </c>
      <c r="BF52" s="4">
        <v>64</v>
      </c>
      <c r="BG52" s="12">
        <v>0.609307359307359</v>
      </c>
      <c r="BH52" s="4">
        <v>6</v>
      </c>
      <c r="BI52" s="4">
        <v>47</v>
      </c>
      <c r="BJ52" s="12"/>
      <c r="BL52" s="4">
        <v>48</v>
      </c>
      <c r="BM52" s="2">
        <v>0.49512987012987</v>
      </c>
      <c r="BN52">
        <v>30</v>
      </c>
      <c r="BO52" s="4">
        <v>49</v>
      </c>
      <c r="BP52" s="2">
        <v>0.5449</v>
      </c>
      <c r="BQ52">
        <v>14</v>
      </c>
      <c r="BR52">
        <v>42</v>
      </c>
      <c r="BS52" s="2"/>
      <c r="BT52"/>
      <c r="BU52" s="4">
        <v>43</v>
      </c>
      <c r="BV52"/>
      <c r="BW52"/>
      <c r="BX52">
        <v>45</v>
      </c>
      <c r="CA52">
        <v>48</v>
      </c>
    </row>
    <row r="53" spans="1:79" ht="12.75">
      <c r="A53">
        <v>13502</v>
      </c>
      <c r="B53" s="4" t="s">
        <v>514</v>
      </c>
      <c r="C53" s="1">
        <f>RANK(D53,D$2:D$1143)</f>
        <v>52</v>
      </c>
      <c r="D53" s="5">
        <v>1.3142397074190182</v>
      </c>
      <c r="E53" s="9">
        <f>CA53-C53</f>
        <v>-3</v>
      </c>
      <c r="F53" s="4"/>
      <c r="G53" s="4"/>
      <c r="V53" s="10">
        <v>0.4817</v>
      </c>
      <c r="W53" s="4">
        <v>47</v>
      </c>
      <c r="X53" s="10">
        <v>0.5426</v>
      </c>
      <c r="Y53" s="4">
        <v>12</v>
      </c>
      <c r="Z53" s="10">
        <v>0.45940000000000003</v>
      </c>
      <c r="AA53" s="4">
        <v>45</v>
      </c>
      <c r="AB53" s="10"/>
      <c r="AD53" s="5">
        <v>0.4893</v>
      </c>
      <c r="AE53" s="4">
        <v>31</v>
      </c>
      <c r="AH53" s="4">
        <v>167</v>
      </c>
      <c r="AI53" s="6">
        <v>0.5193</v>
      </c>
      <c r="AJ53" s="4">
        <v>25</v>
      </c>
      <c r="AK53" s="4">
        <v>120</v>
      </c>
      <c r="AN53" s="4">
        <v>128</v>
      </c>
      <c r="AQ53" s="4">
        <v>134</v>
      </c>
      <c r="AS53" s="7"/>
      <c r="AT53" s="4">
        <v>142</v>
      </c>
      <c r="AW53" s="4">
        <v>150</v>
      </c>
      <c r="AX53" s="8">
        <v>0.5045000000000001</v>
      </c>
      <c r="AY53" s="7">
        <v>29</v>
      </c>
      <c r="AZ53" s="4">
        <v>126</v>
      </c>
      <c r="BA53" s="8">
        <v>0.466039707419018</v>
      </c>
      <c r="BB53" s="4">
        <v>41</v>
      </c>
      <c r="BC53" s="4">
        <v>114</v>
      </c>
      <c r="BD53" s="12">
        <v>0.512229437229437</v>
      </c>
      <c r="BE53" s="4">
        <v>25</v>
      </c>
      <c r="BF53" s="4">
        <v>94</v>
      </c>
      <c r="BG53" s="6"/>
      <c r="BI53" s="4">
        <v>98</v>
      </c>
      <c r="BJ53" s="2">
        <v>0.427272727272727</v>
      </c>
      <c r="BK53">
        <v>47</v>
      </c>
      <c r="BL53" s="4">
        <v>100</v>
      </c>
      <c r="BM53" s="2">
        <v>0.5854978354978361</v>
      </c>
      <c r="BN53">
        <v>8</v>
      </c>
      <c r="BO53" s="4">
        <v>86</v>
      </c>
      <c r="BP53" s="2">
        <v>0.6038</v>
      </c>
      <c r="BQ53">
        <v>5</v>
      </c>
      <c r="BR53">
        <v>59</v>
      </c>
      <c r="BS53" s="2">
        <v>0.5261</v>
      </c>
      <c r="BT53">
        <v>18</v>
      </c>
      <c r="BU53" s="4">
        <v>51</v>
      </c>
      <c r="BV53" s="2">
        <v>0.4965</v>
      </c>
      <c r="BW53">
        <v>30</v>
      </c>
      <c r="BX53">
        <v>46</v>
      </c>
      <c r="CA53">
        <v>49</v>
      </c>
    </row>
    <row r="54" spans="1:79" ht="12.75">
      <c r="A54">
        <v>27708</v>
      </c>
      <c r="B54" t="s">
        <v>82</v>
      </c>
      <c r="C54" s="1">
        <f>RANK(D54,D$2:D$1143)</f>
        <v>53</v>
      </c>
      <c r="D54" s="2">
        <v>1.293339084076842</v>
      </c>
      <c r="E54" s="9">
        <f>CA54-C54</f>
        <v>-2</v>
      </c>
      <c r="AN54" s="18"/>
      <c r="AR54" s="6">
        <v>0.4138</v>
      </c>
      <c r="AS54" s="7">
        <v>53</v>
      </c>
      <c r="AT54" s="4">
        <v>834</v>
      </c>
      <c r="AU54" s="8">
        <v>0.36013584117032404</v>
      </c>
      <c r="AV54" s="7">
        <v>59</v>
      </c>
      <c r="AW54" s="4">
        <v>854</v>
      </c>
      <c r="AZ54" s="4">
        <v>874</v>
      </c>
      <c r="BA54" s="8">
        <v>0.490595611285267</v>
      </c>
      <c r="BB54" s="4">
        <v>31</v>
      </c>
      <c r="BC54" s="4">
        <v>620</v>
      </c>
      <c r="BD54" s="12">
        <v>0.56038961038961</v>
      </c>
      <c r="BE54" s="4">
        <v>10</v>
      </c>
      <c r="BF54" s="4">
        <v>311</v>
      </c>
      <c r="BG54" s="12">
        <v>0.626082251082251</v>
      </c>
      <c r="BH54" s="4">
        <v>2</v>
      </c>
      <c r="BI54" s="4">
        <v>178</v>
      </c>
      <c r="BJ54" s="2">
        <v>0.5652680652680651</v>
      </c>
      <c r="BK54">
        <v>11</v>
      </c>
      <c r="BL54" s="4">
        <v>132</v>
      </c>
      <c r="BM54" s="2">
        <v>0.5324675324675321</v>
      </c>
      <c r="BN54">
        <v>18</v>
      </c>
      <c r="BO54" s="4">
        <v>121</v>
      </c>
      <c r="BP54" s="2">
        <v>0.5932</v>
      </c>
      <c r="BQ54">
        <v>6</v>
      </c>
      <c r="BR54">
        <v>93</v>
      </c>
      <c r="BS54" s="2">
        <v>0.6388</v>
      </c>
      <c r="BT54">
        <v>1</v>
      </c>
      <c r="BU54" s="4">
        <v>63</v>
      </c>
      <c r="BV54" s="2">
        <v>0.5204</v>
      </c>
      <c r="BW54">
        <v>20</v>
      </c>
      <c r="BX54">
        <v>54</v>
      </c>
      <c r="BY54" s="2">
        <v>0.4523</v>
      </c>
      <c r="BZ54">
        <v>28</v>
      </c>
      <c r="CA54">
        <v>51</v>
      </c>
    </row>
    <row r="55" spans="1:79" ht="12.75">
      <c r="A55">
        <v>22614</v>
      </c>
      <c r="B55" s="4" t="s">
        <v>515</v>
      </c>
      <c r="C55" s="1">
        <f>RANK(D55,D$2:D$1143)</f>
        <v>54</v>
      </c>
      <c r="D55" s="5">
        <v>1.2928581280788185</v>
      </c>
      <c r="E55" s="9">
        <f>CA55-C55</f>
        <v>-2</v>
      </c>
      <c r="F55" s="4"/>
      <c r="G55" s="4"/>
      <c r="AF55" s="8">
        <v>0.5284</v>
      </c>
      <c r="AG55" s="4">
        <v>18</v>
      </c>
      <c r="AH55" s="4">
        <v>434</v>
      </c>
      <c r="AK55" s="4">
        <v>452</v>
      </c>
      <c r="AN55" s="4">
        <v>463</v>
      </c>
      <c r="AQ55" s="4">
        <v>474</v>
      </c>
      <c r="AR55" s="6">
        <v>0.5894</v>
      </c>
      <c r="AS55" s="7">
        <v>6</v>
      </c>
      <c r="AT55" s="4">
        <v>223</v>
      </c>
      <c r="AU55" s="8">
        <v>0.47241379310344805</v>
      </c>
      <c r="AV55" s="7">
        <v>38</v>
      </c>
      <c r="AW55" s="4">
        <v>192</v>
      </c>
      <c r="AX55" s="8">
        <v>0.5382</v>
      </c>
      <c r="AY55" s="7">
        <v>15</v>
      </c>
      <c r="AZ55" s="4">
        <v>149</v>
      </c>
      <c r="BA55" s="8">
        <v>0.5130616509926861</v>
      </c>
      <c r="BB55" s="4">
        <v>27</v>
      </c>
      <c r="BC55" s="4">
        <v>122</v>
      </c>
      <c r="BD55" s="12">
        <v>0.512175324675325</v>
      </c>
      <c r="BE55" s="4">
        <v>26</v>
      </c>
      <c r="BF55" s="4">
        <v>98</v>
      </c>
      <c r="BG55" s="12">
        <v>0.593614718614719</v>
      </c>
      <c r="BH55" s="4">
        <v>8</v>
      </c>
      <c r="BI55" s="4">
        <v>71</v>
      </c>
      <c r="BJ55" s="6"/>
      <c r="BL55" s="4">
        <v>75</v>
      </c>
      <c r="BM55" s="2">
        <v>0.5156926406926411</v>
      </c>
      <c r="BN55">
        <v>23</v>
      </c>
      <c r="BO55" s="4">
        <v>73</v>
      </c>
      <c r="BP55" s="2">
        <v>0.5421</v>
      </c>
      <c r="BQ55">
        <v>15</v>
      </c>
      <c r="BR55">
        <v>57</v>
      </c>
      <c r="BS55" s="2">
        <v>0.4703</v>
      </c>
      <c r="BT55">
        <v>32</v>
      </c>
      <c r="BU55" s="4">
        <v>55</v>
      </c>
      <c r="BV55" s="2">
        <v>0.5175</v>
      </c>
      <c r="BW55">
        <v>22</v>
      </c>
      <c r="BX55">
        <v>48</v>
      </c>
      <c r="CA55">
        <v>52</v>
      </c>
    </row>
    <row r="56" spans="1:79" ht="12.75">
      <c r="A56">
        <v>10007</v>
      </c>
      <c r="B56" s="4" t="s">
        <v>516</v>
      </c>
      <c r="C56" s="1">
        <f>RANK(D56,D$2:D$1143)</f>
        <v>55</v>
      </c>
      <c r="D56" s="5">
        <v>1.2841</v>
      </c>
      <c r="E56" s="9">
        <f>CA56-C56</f>
        <v>-2</v>
      </c>
      <c r="F56" s="4"/>
      <c r="G56" s="4"/>
      <c r="H56" s="6">
        <v>0.5586</v>
      </c>
      <c r="I56" s="4">
        <v>12</v>
      </c>
      <c r="J56" s="6">
        <v>0.5461</v>
      </c>
      <c r="K56" s="4">
        <v>29</v>
      </c>
      <c r="L56" s="10">
        <v>0.5922000000000001</v>
      </c>
      <c r="M56" s="4">
        <v>8</v>
      </c>
      <c r="N56" s="10"/>
      <c r="P56" s="10"/>
      <c r="R56" s="10">
        <v>0.5343</v>
      </c>
      <c r="S56" s="4">
        <v>26</v>
      </c>
      <c r="T56" s="10">
        <v>0.5484</v>
      </c>
      <c r="U56" s="4">
        <v>15</v>
      </c>
      <c r="V56" s="10"/>
      <c r="X56" s="10"/>
      <c r="Z56" s="10">
        <v>0.5227</v>
      </c>
      <c r="AA56" s="4">
        <v>22</v>
      </c>
      <c r="AB56" s="10">
        <v>0.5705</v>
      </c>
      <c r="AC56" s="4">
        <v>4</v>
      </c>
      <c r="AD56" s="10"/>
      <c r="AF56" s="8">
        <v>0.5152</v>
      </c>
      <c r="AG56" s="4">
        <v>28</v>
      </c>
      <c r="AH56" s="4">
        <v>18</v>
      </c>
      <c r="AK56" s="4">
        <v>20</v>
      </c>
      <c r="AN56" s="4">
        <v>25</v>
      </c>
      <c r="AQ56" s="4">
        <v>26</v>
      </c>
      <c r="AR56" s="8"/>
      <c r="AS56" s="7"/>
      <c r="AT56" s="4">
        <v>28</v>
      </c>
      <c r="AW56" s="4">
        <v>36</v>
      </c>
      <c r="AZ56" s="4">
        <v>37</v>
      </c>
      <c r="BC56" s="4">
        <v>41</v>
      </c>
      <c r="BF56" s="4">
        <v>44</v>
      </c>
      <c r="BG56" s="6"/>
      <c r="BI56" s="4">
        <v>46</v>
      </c>
      <c r="BJ56"/>
      <c r="BK56"/>
      <c r="BL56" s="4">
        <v>47</v>
      </c>
      <c r="BO56" s="4">
        <v>48</v>
      </c>
      <c r="BP56" s="2">
        <v>0.4961</v>
      </c>
      <c r="BQ56">
        <v>28</v>
      </c>
      <c r="BR56">
        <v>45</v>
      </c>
      <c r="BS56" s="2"/>
      <c r="BT56"/>
      <c r="BU56" s="4">
        <v>45</v>
      </c>
      <c r="BV56"/>
      <c r="BW56"/>
      <c r="BX56">
        <v>51</v>
      </c>
      <c r="CA56">
        <v>53</v>
      </c>
    </row>
    <row r="57" spans="1:79" ht="12.75">
      <c r="A57">
        <v>13994</v>
      </c>
      <c r="B57" t="s">
        <v>265</v>
      </c>
      <c r="C57" s="1">
        <f>RANK(D57,D$2:D$1143)</f>
        <v>56</v>
      </c>
      <c r="D57" s="5">
        <v>1.279523727056643</v>
      </c>
      <c r="E57" s="9">
        <f>CA57-C57</f>
        <v>9</v>
      </c>
      <c r="F57" s="2">
        <v>0.5452479338842976</v>
      </c>
      <c r="G57">
        <v>10</v>
      </c>
      <c r="AD57" s="5">
        <v>0.49620000000000003</v>
      </c>
      <c r="AE57" s="4">
        <v>26</v>
      </c>
      <c r="AF57" s="8">
        <v>0.5142</v>
      </c>
      <c r="AG57" s="4">
        <v>29</v>
      </c>
      <c r="AH57" s="4">
        <v>276</v>
      </c>
      <c r="AK57" s="4">
        <v>285</v>
      </c>
      <c r="AN57" s="4">
        <v>297</v>
      </c>
      <c r="AQ57" s="4">
        <v>308</v>
      </c>
      <c r="AR57" s="8"/>
      <c r="AS57" s="7"/>
      <c r="AT57" s="4">
        <v>316</v>
      </c>
      <c r="AW57" s="4">
        <v>325</v>
      </c>
      <c r="AX57" s="8">
        <v>0.4585</v>
      </c>
      <c r="AY57" s="7">
        <v>43</v>
      </c>
      <c r="AZ57" s="4">
        <v>282</v>
      </c>
      <c r="BA57" s="8">
        <v>0.6029258098223621</v>
      </c>
      <c r="BB57" s="4">
        <v>3</v>
      </c>
      <c r="BC57" s="4">
        <v>173</v>
      </c>
      <c r="BD57" s="12">
        <v>0.511093073593074</v>
      </c>
      <c r="BE57" s="4">
        <v>27</v>
      </c>
      <c r="BF57" s="4">
        <v>141</v>
      </c>
      <c r="BG57" s="6"/>
      <c r="BI57" s="4">
        <v>142</v>
      </c>
      <c r="BJ57" s="2">
        <v>0.6229603729603731</v>
      </c>
      <c r="BK57">
        <v>3</v>
      </c>
      <c r="BL57" s="4">
        <v>99</v>
      </c>
      <c r="BM57" s="2">
        <v>0.536796536796537</v>
      </c>
      <c r="BN57">
        <v>17</v>
      </c>
      <c r="BO57" s="4">
        <v>94</v>
      </c>
      <c r="BP57" s="2">
        <v>0.5668000000000001</v>
      </c>
      <c r="BQ57">
        <v>8</v>
      </c>
      <c r="BR57">
        <v>74</v>
      </c>
      <c r="BS57" s="2">
        <v>0.5247999999999999</v>
      </c>
      <c r="BT57">
        <v>20</v>
      </c>
      <c r="BU57" s="4">
        <v>61</v>
      </c>
      <c r="BV57"/>
      <c r="BW57"/>
      <c r="BX57">
        <v>65</v>
      </c>
      <c r="CA57">
        <v>65</v>
      </c>
    </row>
    <row r="58" spans="1:79" ht="12.75">
      <c r="A58">
        <v>25716</v>
      </c>
      <c r="B58" s="4" t="s">
        <v>517</v>
      </c>
      <c r="C58" s="1">
        <f>RANK(D58,D$2:D$1143)</f>
        <v>57</v>
      </c>
      <c r="D58" s="5">
        <v>1.2738761052485201</v>
      </c>
      <c r="E58" s="9">
        <f>CA58-C58</f>
        <v>-2</v>
      </c>
      <c r="F58" s="4"/>
      <c r="G58" s="4"/>
      <c r="AD58" s="5">
        <v>0.4466</v>
      </c>
      <c r="AE58" s="4">
        <v>48</v>
      </c>
      <c r="AH58" s="4">
        <v>678</v>
      </c>
      <c r="AK58" s="4">
        <v>697</v>
      </c>
      <c r="AL58" s="6">
        <v>0.546</v>
      </c>
      <c r="AM58" s="11">
        <v>14</v>
      </c>
      <c r="AN58" s="4">
        <v>314</v>
      </c>
      <c r="AO58" s="6">
        <v>0.526936026936027</v>
      </c>
      <c r="AP58" s="4">
        <v>16</v>
      </c>
      <c r="AQ58" s="4">
        <v>208</v>
      </c>
      <c r="AR58" s="6">
        <v>0.5244</v>
      </c>
      <c r="AS58" s="7">
        <v>20</v>
      </c>
      <c r="AT58" s="4">
        <v>164</v>
      </c>
      <c r="AU58" s="8">
        <v>0.577742946708464</v>
      </c>
      <c r="AV58" s="7">
        <v>7</v>
      </c>
      <c r="AW58" s="4">
        <v>110</v>
      </c>
      <c r="AX58" s="8">
        <v>0.4585</v>
      </c>
      <c r="AY58" s="7">
        <v>43</v>
      </c>
      <c r="AZ58" s="4">
        <v>103</v>
      </c>
      <c r="BA58" s="8">
        <v>0.5214211076280041</v>
      </c>
      <c r="BB58" s="4">
        <v>25</v>
      </c>
      <c r="BC58" s="4">
        <v>87</v>
      </c>
      <c r="BD58" s="12">
        <v>0.521645021645022</v>
      </c>
      <c r="BE58" s="4">
        <v>22</v>
      </c>
      <c r="BF58" s="4">
        <v>69</v>
      </c>
      <c r="BG58" s="12">
        <v>0.522727272727273</v>
      </c>
      <c r="BH58" s="4">
        <v>21</v>
      </c>
      <c r="BI58" s="4">
        <v>55</v>
      </c>
      <c r="BJ58" s="2">
        <v>0.47960372960373</v>
      </c>
      <c r="BK58">
        <v>34</v>
      </c>
      <c r="BL58" s="4">
        <v>53</v>
      </c>
      <c r="BO58" s="4">
        <v>53</v>
      </c>
      <c r="BP58" s="2">
        <v>0.5483</v>
      </c>
      <c r="BQ58">
        <v>12</v>
      </c>
      <c r="BR58">
        <v>46</v>
      </c>
      <c r="BS58" s="2"/>
      <c r="BT58"/>
      <c r="BU58" s="4">
        <v>46</v>
      </c>
      <c r="BV58"/>
      <c r="BW58"/>
      <c r="BX58">
        <v>53</v>
      </c>
      <c r="CA58">
        <v>55</v>
      </c>
    </row>
    <row r="59" spans="1:79" ht="12.75">
      <c r="A59" s="15">
        <v>22939</v>
      </c>
      <c r="B59" s="4" t="s">
        <v>518</v>
      </c>
      <c r="C59" s="1">
        <f>RANK(D59,D$2:D$1143)</f>
        <v>58</v>
      </c>
      <c r="D59" s="5">
        <v>1.23708634622083</v>
      </c>
      <c r="E59" s="9">
        <f>CA59-C59</f>
        <v>-2</v>
      </c>
      <c r="F59" s="4"/>
      <c r="G59" s="4"/>
      <c r="V59" s="10">
        <v>0.5019</v>
      </c>
      <c r="W59" s="4">
        <v>42</v>
      </c>
      <c r="X59" s="10">
        <v>0.5264</v>
      </c>
      <c r="Y59" s="4">
        <v>18</v>
      </c>
      <c r="Z59" s="10">
        <v>0.5302</v>
      </c>
      <c r="AA59" s="4">
        <v>16</v>
      </c>
      <c r="AB59" s="10"/>
      <c r="AD59" s="5">
        <v>0.6023000000000001</v>
      </c>
      <c r="AE59" s="4">
        <v>7</v>
      </c>
      <c r="AF59" s="8">
        <v>0.5133</v>
      </c>
      <c r="AG59" s="4">
        <v>30</v>
      </c>
      <c r="AH59" s="4">
        <v>63</v>
      </c>
      <c r="AI59" s="6">
        <v>0.47550000000000003</v>
      </c>
      <c r="AJ59" s="4">
        <v>38</v>
      </c>
      <c r="AK59" s="4">
        <v>59</v>
      </c>
      <c r="AN59" s="4">
        <v>68</v>
      </c>
      <c r="AO59" s="6">
        <v>0.55050505050505</v>
      </c>
      <c r="AP59" s="4">
        <v>11</v>
      </c>
      <c r="AQ59" s="4">
        <v>49</v>
      </c>
      <c r="AR59" s="6">
        <v>0.5723</v>
      </c>
      <c r="AS59" s="7">
        <v>9</v>
      </c>
      <c r="AT59" s="4">
        <v>36</v>
      </c>
      <c r="AU59" s="8">
        <v>0.5646812957157781</v>
      </c>
      <c r="AV59" s="7">
        <v>10</v>
      </c>
      <c r="AW59" s="4">
        <v>30</v>
      </c>
      <c r="AZ59" s="4">
        <v>33</v>
      </c>
      <c r="BC59" s="4">
        <v>36</v>
      </c>
      <c r="BF59" s="4">
        <v>39</v>
      </c>
      <c r="BG59" s="12"/>
      <c r="BI59" s="4">
        <v>41</v>
      </c>
      <c r="BJ59" s="12"/>
      <c r="BL59" s="4">
        <v>41</v>
      </c>
      <c r="BO59" s="4">
        <v>42</v>
      </c>
      <c r="BP59" s="14"/>
      <c r="BQ59" s="14"/>
      <c r="BR59">
        <v>47</v>
      </c>
      <c r="BS59" s="14"/>
      <c r="BT59" s="14"/>
      <c r="BU59" s="4">
        <v>48</v>
      </c>
      <c r="BV59" s="14"/>
      <c r="BW59" s="14"/>
      <c r="BX59">
        <v>55</v>
      </c>
      <c r="CA59">
        <v>56</v>
      </c>
    </row>
    <row r="60" spans="1:79" ht="12.75">
      <c r="A60" s="3">
        <v>24418</v>
      </c>
      <c r="B60" s="4" t="s">
        <v>519</v>
      </c>
      <c r="C60" s="1">
        <f>RANK(D60,D$2:D$1143)</f>
        <v>59</v>
      </c>
      <c r="D60" s="5">
        <v>1.2278538651004198</v>
      </c>
      <c r="E60" s="9">
        <f>CA60-C60</f>
        <v>-2</v>
      </c>
      <c r="F60" s="4"/>
      <c r="G60" s="4"/>
      <c r="AD60" s="5">
        <v>0.5924</v>
      </c>
      <c r="AE60" s="4">
        <v>8</v>
      </c>
      <c r="AF60" s="8">
        <v>0.4767</v>
      </c>
      <c r="AG60" s="4">
        <v>38</v>
      </c>
      <c r="AH60" s="4">
        <v>223</v>
      </c>
      <c r="AK60" s="4">
        <v>228</v>
      </c>
      <c r="AN60" s="4">
        <v>240</v>
      </c>
      <c r="AQ60" s="4">
        <v>249</v>
      </c>
      <c r="AR60" s="6">
        <v>0.5221</v>
      </c>
      <c r="AS60" s="7">
        <v>21</v>
      </c>
      <c r="AT60" s="4">
        <v>183</v>
      </c>
      <c r="AU60" s="8">
        <v>0.586102403343783</v>
      </c>
      <c r="AV60" s="7">
        <v>5</v>
      </c>
      <c r="AW60" s="4">
        <v>127</v>
      </c>
      <c r="AZ60" s="4">
        <v>133</v>
      </c>
      <c r="BA60" s="8">
        <v>0.535005224660397</v>
      </c>
      <c r="BB60" s="4">
        <v>21</v>
      </c>
      <c r="BC60" s="4">
        <v>103</v>
      </c>
      <c r="BD60" s="12">
        <v>0.5459577922077921</v>
      </c>
      <c r="BE60" s="4">
        <v>16</v>
      </c>
      <c r="BF60" s="4">
        <v>83</v>
      </c>
      <c r="BG60" s="6"/>
      <c r="BI60" s="4">
        <v>88</v>
      </c>
      <c r="BJ60" s="2">
        <v>0.47843822843822803</v>
      </c>
      <c r="BK60">
        <v>35</v>
      </c>
      <c r="BL60" s="4">
        <v>76</v>
      </c>
      <c r="BM60" s="2">
        <v>0.591450216450217</v>
      </c>
      <c r="BN60">
        <v>5</v>
      </c>
      <c r="BO60" s="4">
        <v>65</v>
      </c>
      <c r="BR60">
        <v>69</v>
      </c>
      <c r="BS60" s="2">
        <v>0.5236</v>
      </c>
      <c r="BT60">
        <v>21</v>
      </c>
      <c r="BU60" s="4">
        <v>58</v>
      </c>
      <c r="BV60" s="2">
        <v>0.47609999999999997</v>
      </c>
      <c r="BW60">
        <v>37</v>
      </c>
      <c r="BX60">
        <v>56</v>
      </c>
      <c r="CA60">
        <v>57</v>
      </c>
    </row>
    <row r="61" spans="1:79" ht="12.75">
      <c r="A61" s="15">
        <v>16907</v>
      </c>
      <c r="B61" s="4" t="s">
        <v>520</v>
      </c>
      <c r="C61" s="1">
        <f>RANK(D61,D$2:D$1143)</f>
        <v>60</v>
      </c>
      <c r="D61" s="5">
        <v>1.22031362668834</v>
      </c>
      <c r="E61" s="9">
        <f>CA61-C61</f>
        <v>-2</v>
      </c>
      <c r="F61" s="4"/>
      <c r="G61" s="4"/>
      <c r="L61" s="10">
        <v>0.4959</v>
      </c>
      <c r="M61" s="4">
        <v>50</v>
      </c>
      <c r="N61" s="13">
        <v>0.46290000000000003</v>
      </c>
      <c r="O61" s="4">
        <v>60</v>
      </c>
      <c r="P61" s="13"/>
      <c r="R61" s="10">
        <v>0.5366000000000001</v>
      </c>
      <c r="S61" s="4">
        <v>24</v>
      </c>
      <c r="T61" s="10">
        <v>0.515</v>
      </c>
      <c r="U61" s="4">
        <v>24</v>
      </c>
      <c r="V61" s="10"/>
      <c r="X61" s="10">
        <v>0.5264</v>
      </c>
      <c r="Y61" s="4">
        <v>18</v>
      </c>
      <c r="Z61" s="10">
        <v>0.5302</v>
      </c>
      <c r="AA61" s="4">
        <v>16</v>
      </c>
      <c r="AB61" s="10"/>
      <c r="AD61" s="10"/>
      <c r="AF61" s="8">
        <v>0.5133</v>
      </c>
      <c r="AG61" s="4">
        <v>30</v>
      </c>
      <c r="AH61" s="4">
        <v>45</v>
      </c>
      <c r="AI61" s="6">
        <v>0.47550000000000003</v>
      </c>
      <c r="AJ61" s="4">
        <v>38</v>
      </c>
      <c r="AK61" s="4">
        <v>44</v>
      </c>
      <c r="AN61" s="4">
        <v>47</v>
      </c>
      <c r="AO61" s="6">
        <v>0.5112233445566781</v>
      </c>
      <c r="AP61" s="4">
        <v>23</v>
      </c>
      <c r="AQ61" s="4">
        <v>41</v>
      </c>
      <c r="AR61" s="6">
        <v>0.5884</v>
      </c>
      <c r="AS61" s="7">
        <v>7</v>
      </c>
      <c r="AT61" s="4">
        <v>30</v>
      </c>
      <c r="AU61" s="8">
        <v>0.46489028213166106</v>
      </c>
      <c r="AV61" s="7">
        <v>42</v>
      </c>
      <c r="AW61" s="4">
        <v>31</v>
      </c>
      <c r="AZ61" s="4">
        <v>34</v>
      </c>
      <c r="BC61" s="4">
        <v>38</v>
      </c>
      <c r="BF61" s="4">
        <v>41</v>
      </c>
      <c r="BG61" s="6"/>
      <c r="BI61" s="4">
        <v>42</v>
      </c>
      <c r="BJ61"/>
      <c r="BK61"/>
      <c r="BL61" s="4">
        <v>42</v>
      </c>
      <c r="BO61" s="4">
        <v>43</v>
      </c>
      <c r="BP61" s="14"/>
      <c r="BQ61" s="14"/>
      <c r="BR61">
        <v>48</v>
      </c>
      <c r="BS61" s="14"/>
      <c r="BT61" s="14"/>
      <c r="BU61" s="4">
        <v>49</v>
      </c>
      <c r="BV61" s="14"/>
      <c r="BW61" s="14"/>
      <c r="BX61">
        <v>57</v>
      </c>
      <c r="CA61">
        <v>58</v>
      </c>
    </row>
    <row r="62" spans="1:79" ht="12.75">
      <c r="A62">
        <v>11151</v>
      </c>
      <c r="B62" s="4" t="s">
        <v>521</v>
      </c>
      <c r="C62" s="1">
        <f>RANK(D62,D$2:D$1143)</f>
        <v>61</v>
      </c>
      <c r="D62" s="5">
        <v>1.218232931946725</v>
      </c>
      <c r="E62" s="9">
        <f>CA62-C62</f>
        <v>-2</v>
      </c>
      <c r="F62" s="4"/>
      <c r="G62" s="4"/>
      <c r="AI62" s="6">
        <v>0.5011</v>
      </c>
      <c r="AJ62" s="4">
        <v>29</v>
      </c>
      <c r="AK62" s="4">
        <v>550</v>
      </c>
      <c r="AN62" s="4">
        <v>566</v>
      </c>
      <c r="AO62" s="6">
        <v>0.49158249158249206</v>
      </c>
      <c r="AP62" s="4">
        <v>33</v>
      </c>
      <c r="AQ62" s="4">
        <v>327</v>
      </c>
      <c r="AR62" s="6">
        <v>0.6084</v>
      </c>
      <c r="AS62" s="7">
        <v>4</v>
      </c>
      <c r="AT62" s="4">
        <v>178</v>
      </c>
      <c r="AU62" s="8">
        <v>0.5586206896551721</v>
      </c>
      <c r="AV62" s="7">
        <v>12</v>
      </c>
      <c r="AW62" s="4">
        <v>130</v>
      </c>
      <c r="AX62" s="8">
        <v>0.4141</v>
      </c>
      <c r="AY62" s="7">
        <v>52</v>
      </c>
      <c r="AZ62" s="4">
        <v>134</v>
      </c>
      <c r="BA62" s="8">
        <v>0.587251828631139</v>
      </c>
      <c r="BB62" s="4">
        <v>10</v>
      </c>
      <c r="BC62" s="4">
        <v>91</v>
      </c>
      <c r="BD62" s="12">
        <v>0.609577922077922</v>
      </c>
      <c r="BE62" s="4">
        <v>5</v>
      </c>
      <c r="BF62" s="4">
        <v>62</v>
      </c>
      <c r="BG62" s="6"/>
      <c r="BI62" s="4">
        <v>66</v>
      </c>
      <c r="BJ62" s="6"/>
      <c r="BL62" s="4">
        <v>69</v>
      </c>
      <c r="BO62" s="4">
        <v>71</v>
      </c>
      <c r="BP62" s="2">
        <v>0.6476000000000001</v>
      </c>
      <c r="BQ62">
        <v>1</v>
      </c>
      <c r="BR62">
        <v>49</v>
      </c>
      <c r="BS62" s="2"/>
      <c r="BT62"/>
      <c r="BU62" s="4">
        <v>50</v>
      </c>
      <c r="BV62"/>
      <c r="BW62"/>
      <c r="BX62">
        <v>58</v>
      </c>
      <c r="CA62">
        <v>59</v>
      </c>
    </row>
    <row r="63" spans="1:79" ht="12.75">
      <c r="A63" s="3">
        <v>13865</v>
      </c>
      <c r="B63" s="4" t="s">
        <v>522</v>
      </c>
      <c r="C63" s="1">
        <f>RANK(D63,D$2:D$1143)</f>
        <v>62</v>
      </c>
      <c r="D63" s="5">
        <v>1.1977</v>
      </c>
      <c r="E63" s="9">
        <f>CA63-C63</f>
        <v>-2</v>
      </c>
      <c r="F63" s="4"/>
      <c r="G63" s="4"/>
      <c r="H63" s="6">
        <v>0.5181</v>
      </c>
      <c r="I63" s="4">
        <v>36</v>
      </c>
      <c r="L63" s="10">
        <v>0.5646</v>
      </c>
      <c r="M63" s="4">
        <v>15</v>
      </c>
      <c r="N63" s="10">
        <v>0.5361</v>
      </c>
      <c r="O63" s="4">
        <v>28</v>
      </c>
      <c r="P63" s="10">
        <v>0.5707</v>
      </c>
      <c r="Q63" s="4">
        <v>11</v>
      </c>
      <c r="R63" s="10">
        <v>0.6436000000000001</v>
      </c>
      <c r="S63" s="4">
        <v>1</v>
      </c>
      <c r="T63" s="10">
        <v>0.6466000000000001</v>
      </c>
      <c r="U63" s="4">
        <v>2</v>
      </c>
      <c r="V63" s="10">
        <v>0.518</v>
      </c>
      <c r="W63" s="4">
        <v>34</v>
      </c>
      <c r="X63" s="10"/>
      <c r="Z63" s="10"/>
      <c r="AB63" s="10"/>
      <c r="AD63" s="10"/>
      <c r="AH63" s="4">
        <v>16</v>
      </c>
      <c r="AK63" s="4">
        <v>19</v>
      </c>
      <c r="AN63" s="4">
        <v>23</v>
      </c>
      <c r="AQ63" s="4">
        <v>24</v>
      </c>
      <c r="AS63" s="7"/>
      <c r="AT63" s="4">
        <v>26</v>
      </c>
      <c r="AW63" s="4">
        <v>34</v>
      </c>
      <c r="AZ63" s="4">
        <v>35</v>
      </c>
      <c r="BC63" s="4">
        <v>39</v>
      </c>
      <c r="BF63" s="4">
        <v>42</v>
      </c>
      <c r="BG63" s="6"/>
      <c r="BI63" s="4">
        <v>43</v>
      </c>
      <c r="BJ63" s="6"/>
      <c r="BL63" s="4">
        <v>44</v>
      </c>
      <c r="BO63" s="4">
        <v>46</v>
      </c>
      <c r="BR63">
        <v>50</v>
      </c>
      <c r="BU63" s="4">
        <v>52</v>
      </c>
      <c r="BX63">
        <v>59</v>
      </c>
      <c r="CA63">
        <v>60</v>
      </c>
    </row>
    <row r="64" spans="1:79" ht="12.75">
      <c r="A64" s="3">
        <v>10010</v>
      </c>
      <c r="B64" s="4" t="s">
        <v>523</v>
      </c>
      <c r="C64" s="1">
        <f>RANK(D64,D$2:D$1143)</f>
        <v>63</v>
      </c>
      <c r="D64" s="5">
        <v>1.18856498316498</v>
      </c>
      <c r="E64" s="9">
        <f>CA64-C64</f>
        <v>-2</v>
      </c>
      <c r="F64" s="4"/>
      <c r="G64" s="4"/>
      <c r="H64" s="6">
        <v>0.5865</v>
      </c>
      <c r="I64" s="4">
        <v>4</v>
      </c>
      <c r="L64" s="10">
        <v>0.5066</v>
      </c>
      <c r="M64" s="4">
        <v>43</v>
      </c>
      <c r="N64" s="10">
        <v>0.5465</v>
      </c>
      <c r="O64" s="4">
        <v>18</v>
      </c>
      <c r="P64" s="10"/>
      <c r="R64" s="10">
        <v>0.4824</v>
      </c>
      <c r="S64" s="4">
        <v>50</v>
      </c>
      <c r="T64" s="10">
        <v>0.5692</v>
      </c>
      <c r="U64" s="4">
        <v>10</v>
      </c>
      <c r="V64" s="10">
        <v>0.5605</v>
      </c>
      <c r="W64" s="4">
        <v>13</v>
      </c>
      <c r="X64" s="10"/>
      <c r="Z64" s="10"/>
      <c r="AB64" s="10">
        <v>0.4514</v>
      </c>
      <c r="AC64" s="4">
        <v>48</v>
      </c>
      <c r="AD64" s="5">
        <v>0.6023000000000001</v>
      </c>
      <c r="AE64" s="4">
        <v>7</v>
      </c>
      <c r="AH64" s="4">
        <v>22</v>
      </c>
      <c r="AK64" s="4">
        <v>24</v>
      </c>
      <c r="AN64" s="4">
        <v>28</v>
      </c>
      <c r="AO64" s="6">
        <v>0.483164983164983</v>
      </c>
      <c r="AP64" s="4">
        <v>37</v>
      </c>
      <c r="AQ64" s="4">
        <v>25</v>
      </c>
      <c r="AS64" s="7"/>
      <c r="AT64" s="4">
        <v>27</v>
      </c>
      <c r="AW64" s="4">
        <v>35</v>
      </c>
      <c r="AZ64" s="4">
        <v>36</v>
      </c>
      <c r="BC64" s="4">
        <v>40</v>
      </c>
      <c r="BF64" s="4">
        <v>43</v>
      </c>
      <c r="BG64" s="8"/>
      <c r="BI64" s="4">
        <v>45</v>
      </c>
      <c r="BJ64" s="12"/>
      <c r="BL64" s="4">
        <v>46</v>
      </c>
      <c r="BO64" s="4">
        <v>47</v>
      </c>
      <c r="BR64">
        <v>51</v>
      </c>
      <c r="BU64" s="4">
        <v>53</v>
      </c>
      <c r="BX64">
        <v>60</v>
      </c>
      <c r="CA64">
        <v>61</v>
      </c>
    </row>
    <row r="65" spans="1:79" ht="12.75">
      <c r="A65">
        <v>26973</v>
      </c>
      <c r="B65" t="s">
        <v>270</v>
      </c>
      <c r="C65" s="1">
        <f>RANK(D65,D$2:D$1143)</f>
        <v>64</v>
      </c>
      <c r="D65" s="5">
        <v>1.167043535252626</v>
      </c>
      <c r="E65" s="9">
        <f>CA65-C65</f>
        <v>18</v>
      </c>
      <c r="F65" s="2">
        <v>0.5463498622589531</v>
      </c>
      <c r="G65">
        <v>9</v>
      </c>
      <c r="AS65" s="7"/>
      <c r="BD65" s="12">
        <v>0.623106060606061</v>
      </c>
      <c r="BE65" s="4">
        <v>4</v>
      </c>
      <c r="BF65" s="4">
        <v>352</v>
      </c>
      <c r="BG65" s="12">
        <v>0.613095238095238</v>
      </c>
      <c r="BH65" s="4">
        <v>5</v>
      </c>
      <c r="BI65" s="4">
        <v>208</v>
      </c>
      <c r="BJ65" s="2">
        <v>0.6340326340326341</v>
      </c>
      <c r="BK65">
        <v>2</v>
      </c>
      <c r="BL65" s="4">
        <v>126</v>
      </c>
      <c r="BM65" s="2">
        <v>0.61525974025974</v>
      </c>
      <c r="BN65">
        <v>3</v>
      </c>
      <c r="BO65" s="4">
        <v>102</v>
      </c>
      <c r="BP65" s="2">
        <v>0.6352</v>
      </c>
      <c r="BQ65">
        <v>2</v>
      </c>
      <c r="BR65">
        <v>72</v>
      </c>
      <c r="BS65" s="2"/>
      <c r="BT65"/>
      <c r="BU65" s="4">
        <v>77</v>
      </c>
      <c r="BV65"/>
      <c r="BW65"/>
      <c r="BX65">
        <v>80</v>
      </c>
      <c r="CA65">
        <v>82</v>
      </c>
    </row>
    <row r="66" spans="1:79" ht="12.75">
      <c r="A66" s="15">
        <v>16012</v>
      </c>
      <c r="B66" s="4" t="s">
        <v>524</v>
      </c>
      <c r="C66" s="1">
        <f>RANK(D66,D$2:D$1143)</f>
        <v>65</v>
      </c>
      <c r="D66" s="5">
        <v>1.14804366684826</v>
      </c>
      <c r="E66" s="9">
        <f>CA66-C66</f>
        <v>-2</v>
      </c>
      <c r="F66" s="4"/>
      <c r="G66" s="4"/>
      <c r="P66" s="10">
        <v>0.5787</v>
      </c>
      <c r="Q66" s="4">
        <v>10</v>
      </c>
      <c r="R66" s="10"/>
      <c r="T66" s="10"/>
      <c r="V66" s="13">
        <v>0.41200000000000003</v>
      </c>
      <c r="W66" s="4">
        <v>69</v>
      </c>
      <c r="X66" s="13"/>
      <c r="Z66" s="10">
        <v>0.5127</v>
      </c>
      <c r="AA66" s="4">
        <v>29</v>
      </c>
      <c r="AB66" s="10">
        <v>0.4781</v>
      </c>
      <c r="AC66" s="4">
        <v>41</v>
      </c>
      <c r="AD66" s="10"/>
      <c r="AF66" s="8">
        <v>0.5647</v>
      </c>
      <c r="AG66" s="4">
        <v>5</v>
      </c>
      <c r="AH66" s="4">
        <v>94</v>
      </c>
      <c r="AI66" s="6">
        <v>0.46190000000000003</v>
      </c>
      <c r="AJ66" s="4">
        <v>43</v>
      </c>
      <c r="AK66" s="4">
        <v>87</v>
      </c>
      <c r="AN66" s="4">
        <v>95</v>
      </c>
      <c r="AO66" s="6">
        <v>0.5527497194163861</v>
      </c>
      <c r="AP66" s="4">
        <v>10</v>
      </c>
      <c r="AQ66" s="4">
        <v>70</v>
      </c>
      <c r="AR66" s="6">
        <v>0.47350000000000003</v>
      </c>
      <c r="AS66" s="7">
        <v>36</v>
      </c>
      <c r="AT66" s="4">
        <v>67</v>
      </c>
      <c r="AW66" s="4">
        <v>72</v>
      </c>
      <c r="AX66" s="8">
        <v>0.5404</v>
      </c>
      <c r="AY66" s="7">
        <v>13</v>
      </c>
      <c r="AZ66" s="4">
        <v>57</v>
      </c>
      <c r="BA66" s="8">
        <v>0.42842215256008404</v>
      </c>
      <c r="BB66" s="4">
        <v>52</v>
      </c>
      <c r="BC66" s="4">
        <v>55</v>
      </c>
      <c r="BF66" s="4">
        <v>59</v>
      </c>
      <c r="BG66" s="6"/>
      <c r="BI66" s="4">
        <v>63</v>
      </c>
      <c r="BJ66" s="2">
        <v>0.544871794871795</v>
      </c>
      <c r="BK66">
        <v>14</v>
      </c>
      <c r="BL66" s="4">
        <v>50</v>
      </c>
      <c r="BO66" s="4">
        <v>51</v>
      </c>
      <c r="BP66" s="14"/>
      <c r="BQ66" s="14"/>
      <c r="BR66">
        <v>54</v>
      </c>
      <c r="BS66" s="14"/>
      <c r="BT66" s="14"/>
      <c r="BU66" s="4">
        <v>59</v>
      </c>
      <c r="BV66" s="14"/>
      <c r="BW66" s="14"/>
      <c r="BX66">
        <v>63</v>
      </c>
      <c r="CA66">
        <v>63</v>
      </c>
    </row>
    <row r="67" spans="1:79" ht="12.75">
      <c r="A67" s="15">
        <v>11277</v>
      </c>
      <c r="B67" s="4" t="s">
        <v>525</v>
      </c>
      <c r="C67" s="1">
        <f>RANK(D67,D$2:D$1143)</f>
        <v>66</v>
      </c>
      <c r="D67" s="5">
        <v>1.13860101010101</v>
      </c>
      <c r="E67" s="9">
        <f>CA67-C67</f>
        <v>-2</v>
      </c>
      <c r="F67" s="4"/>
      <c r="G67" s="4"/>
      <c r="H67" s="6">
        <v>0.4887</v>
      </c>
      <c r="I67" s="4">
        <v>52</v>
      </c>
      <c r="J67" s="6">
        <v>0.5448000000000001</v>
      </c>
      <c r="K67" s="4">
        <v>30</v>
      </c>
      <c r="L67" s="10">
        <v>0.5872</v>
      </c>
      <c r="M67" s="4">
        <v>10</v>
      </c>
      <c r="N67" s="10"/>
      <c r="P67" s="10"/>
      <c r="R67" s="10">
        <v>0.5502</v>
      </c>
      <c r="S67" s="4">
        <v>22</v>
      </c>
      <c r="T67" s="10">
        <v>0.5003000000000001</v>
      </c>
      <c r="U67" s="4">
        <v>36</v>
      </c>
      <c r="V67" s="10">
        <v>0.5492</v>
      </c>
      <c r="W67" s="4">
        <v>15</v>
      </c>
      <c r="X67" s="10"/>
      <c r="Z67" s="10"/>
      <c r="AB67" s="10"/>
      <c r="AD67" s="5">
        <v>0.44320000000000004</v>
      </c>
      <c r="AE67" s="4">
        <v>49</v>
      </c>
      <c r="AH67" s="4">
        <v>84</v>
      </c>
      <c r="AI67" s="6">
        <v>0.5649000000000001</v>
      </c>
      <c r="AJ67" s="4">
        <v>12</v>
      </c>
      <c r="AK67" s="4">
        <v>58</v>
      </c>
      <c r="AN67" s="4">
        <v>67</v>
      </c>
      <c r="AQ67" s="4">
        <v>73</v>
      </c>
      <c r="AS67" s="7"/>
      <c r="AT67" s="4">
        <v>79</v>
      </c>
      <c r="AW67" s="4">
        <v>81</v>
      </c>
      <c r="AZ67" s="4">
        <v>87</v>
      </c>
      <c r="BC67" s="4">
        <v>93</v>
      </c>
      <c r="BF67" s="4">
        <v>45</v>
      </c>
      <c r="BG67" s="12"/>
      <c r="BI67" s="4">
        <v>48</v>
      </c>
      <c r="BJ67"/>
      <c r="BK67"/>
      <c r="BL67" s="4">
        <v>52</v>
      </c>
      <c r="BO67" s="4">
        <v>52</v>
      </c>
      <c r="BP67" s="14"/>
      <c r="BQ67" s="14"/>
      <c r="BR67">
        <v>55</v>
      </c>
      <c r="BS67" s="14"/>
      <c r="BT67" s="14"/>
      <c r="BU67" s="4">
        <v>60</v>
      </c>
      <c r="BV67" s="14"/>
      <c r="BW67" s="14"/>
      <c r="BX67">
        <v>64</v>
      </c>
      <c r="CA67">
        <v>64</v>
      </c>
    </row>
    <row r="68" spans="1:79" ht="12.75">
      <c r="A68">
        <v>22239</v>
      </c>
      <c r="B68" s="4" t="s">
        <v>526</v>
      </c>
      <c r="C68" s="1">
        <f>RANK(D68,D$2:D$1143)</f>
        <v>67</v>
      </c>
      <c r="D68" s="5">
        <v>1.1205863462208292</v>
      </c>
      <c r="E68" s="9">
        <f>CA68-C68</f>
        <v>-1</v>
      </c>
      <c r="F68" s="4"/>
      <c r="G68" s="4"/>
      <c r="V68" s="10">
        <v>0.5019</v>
      </c>
      <c r="W68" s="4">
        <v>42</v>
      </c>
      <c r="X68" s="10">
        <v>0.468</v>
      </c>
      <c r="Y68" s="4">
        <v>41</v>
      </c>
      <c r="Z68" s="10">
        <v>0.5213</v>
      </c>
      <c r="AA68" s="4">
        <v>24</v>
      </c>
      <c r="AB68" s="10"/>
      <c r="AD68" s="5">
        <v>0.4358</v>
      </c>
      <c r="AE68" s="4">
        <v>51</v>
      </c>
      <c r="AF68" s="8">
        <v>0.41450000000000004</v>
      </c>
      <c r="AG68" s="4">
        <v>54</v>
      </c>
      <c r="AH68" s="4">
        <v>176</v>
      </c>
      <c r="AI68" s="14"/>
      <c r="AJ68" s="14"/>
      <c r="AK68" s="4">
        <v>183</v>
      </c>
      <c r="AL68" s="6">
        <v>0.5211</v>
      </c>
      <c r="AM68" s="11">
        <v>24</v>
      </c>
      <c r="AN68" s="4">
        <v>141</v>
      </c>
      <c r="AO68" s="6">
        <v>0.55050505050505</v>
      </c>
      <c r="AP68" s="4">
        <v>11</v>
      </c>
      <c r="AQ68" s="4">
        <v>105</v>
      </c>
      <c r="AR68" s="6">
        <v>0.48750000000000004</v>
      </c>
      <c r="AS68" s="7">
        <v>32</v>
      </c>
      <c r="AT68" s="4">
        <v>89</v>
      </c>
      <c r="AU68" s="8">
        <v>0.5646812957157781</v>
      </c>
      <c r="AV68" s="7">
        <v>10</v>
      </c>
      <c r="AW68" s="4">
        <v>68</v>
      </c>
      <c r="AX68" s="8">
        <v>0.48650000000000004</v>
      </c>
      <c r="AY68" s="7">
        <v>37</v>
      </c>
      <c r="AZ68" s="4">
        <v>60</v>
      </c>
      <c r="BC68" s="4">
        <v>61</v>
      </c>
      <c r="BF68" s="4">
        <v>66</v>
      </c>
      <c r="BG68" s="12"/>
      <c r="BI68" s="4">
        <v>70</v>
      </c>
      <c r="BJ68" s="12"/>
      <c r="BL68" s="4">
        <v>74</v>
      </c>
      <c r="BO68" s="4">
        <v>77</v>
      </c>
      <c r="BP68" s="14"/>
      <c r="BQ68" s="14"/>
      <c r="BR68">
        <v>82</v>
      </c>
      <c r="BS68" s="14"/>
      <c r="BT68" s="14"/>
      <c r="BU68" s="4">
        <v>83</v>
      </c>
      <c r="BV68" s="2">
        <v>0.5688</v>
      </c>
      <c r="BW68">
        <v>6</v>
      </c>
      <c r="BX68">
        <v>66</v>
      </c>
      <c r="CA68">
        <v>66</v>
      </c>
    </row>
    <row r="69" spans="1:79" ht="12.75">
      <c r="A69">
        <v>14845</v>
      </c>
      <c r="B69" t="s">
        <v>16</v>
      </c>
      <c r="C69" s="1">
        <f>RANK(D69,D$2:D$1143)</f>
        <v>68</v>
      </c>
      <c r="D69" s="2">
        <v>1.1085000000000003</v>
      </c>
      <c r="E69" s="9">
        <f>CA69-C69</f>
        <v>-1</v>
      </c>
      <c r="J69" s="6">
        <v>0.5584</v>
      </c>
      <c r="K69" s="4">
        <v>20</v>
      </c>
      <c r="L69" s="13">
        <v>0.4667</v>
      </c>
      <c r="M69" s="4">
        <v>70</v>
      </c>
      <c r="N69" s="13"/>
      <c r="P69" s="13"/>
      <c r="R69" s="13"/>
      <c r="T69" s="13"/>
      <c r="V69" s="13"/>
      <c r="X69" s="13"/>
      <c r="Z69" s="13"/>
      <c r="AB69" s="10">
        <v>0.6656000000000001</v>
      </c>
      <c r="AC69" s="4">
        <v>1</v>
      </c>
      <c r="AD69" s="5">
        <v>0.6232</v>
      </c>
      <c r="AE69" s="4">
        <v>2</v>
      </c>
      <c r="AH69" s="4">
        <v>59</v>
      </c>
      <c r="AK69" s="4">
        <v>67</v>
      </c>
      <c r="AN69" s="4">
        <v>76</v>
      </c>
      <c r="AQ69" s="4">
        <v>82</v>
      </c>
      <c r="AS69" s="7"/>
      <c r="AT69" s="4">
        <v>85</v>
      </c>
      <c r="AW69" s="4">
        <v>89</v>
      </c>
      <c r="AZ69" s="4">
        <v>95</v>
      </c>
      <c r="BC69" s="4">
        <v>102</v>
      </c>
      <c r="BF69" s="4">
        <v>107</v>
      </c>
      <c r="BG69" s="6"/>
      <c r="BI69" s="4">
        <v>112</v>
      </c>
      <c r="BJ69" s="6"/>
      <c r="BL69" s="4">
        <v>115</v>
      </c>
      <c r="BO69" s="4">
        <v>116</v>
      </c>
      <c r="BP69" s="2">
        <v>0.5017</v>
      </c>
      <c r="BQ69">
        <v>25</v>
      </c>
      <c r="BR69">
        <v>102</v>
      </c>
      <c r="BS69" s="2">
        <v>0.5079</v>
      </c>
      <c r="BT69">
        <v>25</v>
      </c>
      <c r="BU69" s="4">
        <v>86</v>
      </c>
      <c r="BV69"/>
      <c r="BW69"/>
      <c r="BX69">
        <v>87</v>
      </c>
      <c r="BY69" s="2">
        <v>0.585</v>
      </c>
      <c r="BZ69">
        <v>6</v>
      </c>
      <c r="CA69">
        <v>67</v>
      </c>
    </row>
    <row r="70" spans="1:79" ht="12.75">
      <c r="A70" s="3">
        <v>16666</v>
      </c>
      <c r="B70" s="4" t="s">
        <v>527</v>
      </c>
      <c r="C70" s="1">
        <f>RANK(D70,D$2:D$1143)</f>
        <v>69</v>
      </c>
      <c r="D70" s="5">
        <v>1.1081</v>
      </c>
      <c r="E70" s="9">
        <f>CA70-C70</f>
        <v>-1</v>
      </c>
      <c r="F70" s="4"/>
      <c r="G70" s="4"/>
      <c r="H70" s="6">
        <v>0.5656</v>
      </c>
      <c r="I70" s="4">
        <v>8</v>
      </c>
      <c r="J70" s="6">
        <v>0.5186000000000001</v>
      </c>
      <c r="K70" s="4">
        <v>47</v>
      </c>
      <c r="L70" s="13">
        <v>0.4818</v>
      </c>
      <c r="M70" s="4">
        <v>60</v>
      </c>
      <c r="N70" s="10">
        <v>0.5169</v>
      </c>
      <c r="O70" s="4">
        <v>36</v>
      </c>
      <c r="P70" s="10">
        <v>0.5817</v>
      </c>
      <c r="Q70" s="4">
        <v>9</v>
      </c>
      <c r="R70" s="10">
        <v>0.5737</v>
      </c>
      <c r="S70" s="4">
        <v>8</v>
      </c>
      <c r="T70" s="10">
        <v>0.46140000000000003</v>
      </c>
      <c r="U70" s="4">
        <v>58</v>
      </c>
      <c r="V70" s="10">
        <v>0.5106</v>
      </c>
      <c r="W70" s="4">
        <v>39</v>
      </c>
      <c r="X70" s="10">
        <v>0.4978</v>
      </c>
      <c r="Y70" s="4">
        <v>26</v>
      </c>
      <c r="Z70" s="10"/>
      <c r="AB70" s="10"/>
      <c r="AD70" s="10"/>
      <c r="AH70" s="4">
        <v>21</v>
      </c>
      <c r="AK70" s="4">
        <v>22</v>
      </c>
      <c r="AN70" s="4">
        <v>27</v>
      </c>
      <c r="AQ70" s="4">
        <v>31</v>
      </c>
      <c r="AS70" s="7"/>
      <c r="AT70" s="4">
        <v>33</v>
      </c>
      <c r="AW70" s="4">
        <v>39</v>
      </c>
      <c r="AZ70" s="4">
        <v>42</v>
      </c>
      <c r="BC70" s="4">
        <v>45</v>
      </c>
      <c r="BF70" s="4">
        <v>46</v>
      </c>
      <c r="BG70" s="8"/>
      <c r="BI70" s="4">
        <v>49</v>
      </c>
      <c r="BJ70" s="12"/>
      <c r="BL70" s="4">
        <v>54</v>
      </c>
      <c r="BO70" s="4">
        <v>54</v>
      </c>
      <c r="BR70">
        <v>56</v>
      </c>
      <c r="BU70" s="4">
        <v>64</v>
      </c>
      <c r="BX70">
        <v>67</v>
      </c>
      <c r="CA70">
        <v>68</v>
      </c>
    </row>
    <row r="71" spans="1:79" ht="12.75">
      <c r="A71" s="3">
        <v>11978</v>
      </c>
      <c r="B71" s="4" t="s">
        <v>528</v>
      </c>
      <c r="C71" s="1">
        <f>RANK(D71,D$2:D$1143)</f>
        <v>70</v>
      </c>
      <c r="D71" s="5">
        <v>1.0873</v>
      </c>
      <c r="E71" s="9">
        <f>CA71-C71</f>
        <v>-1</v>
      </c>
      <c r="F71" s="4"/>
      <c r="G71" s="4"/>
      <c r="H71" s="6">
        <v>0.5164</v>
      </c>
      <c r="I71" s="4">
        <v>38</v>
      </c>
      <c r="J71" s="6">
        <v>0.4635</v>
      </c>
      <c r="K71" s="4">
        <v>84</v>
      </c>
      <c r="L71" s="10">
        <v>0.6426000000000001</v>
      </c>
      <c r="M71" s="4">
        <v>1</v>
      </c>
      <c r="N71" s="10">
        <v>0.5760000000000001</v>
      </c>
      <c r="O71" s="4">
        <v>9</v>
      </c>
      <c r="P71" s="10"/>
      <c r="R71" s="10"/>
      <c r="T71" s="10"/>
      <c r="V71" s="10"/>
      <c r="X71" s="10"/>
      <c r="Z71" s="10"/>
      <c r="AB71" s="10">
        <v>0.6656000000000001</v>
      </c>
      <c r="AC71" s="4">
        <v>1</v>
      </c>
      <c r="AD71" s="5">
        <v>0.6232</v>
      </c>
      <c r="AE71" s="4">
        <v>2</v>
      </c>
      <c r="AH71" s="4">
        <v>23</v>
      </c>
      <c r="AK71" s="4">
        <v>25</v>
      </c>
      <c r="AN71" s="4">
        <v>29</v>
      </c>
      <c r="AQ71" s="4">
        <v>32</v>
      </c>
      <c r="AS71" s="7"/>
      <c r="AT71" s="4">
        <v>34</v>
      </c>
      <c r="AW71" s="4">
        <v>40</v>
      </c>
      <c r="AZ71" s="4">
        <v>44</v>
      </c>
      <c r="BC71" s="4">
        <v>46</v>
      </c>
      <c r="BF71" s="4">
        <v>48</v>
      </c>
      <c r="BG71" s="6"/>
      <c r="BI71" s="4">
        <v>50</v>
      </c>
      <c r="BJ71" s="6"/>
      <c r="BL71" s="4">
        <v>55</v>
      </c>
      <c r="BO71" s="4">
        <v>56</v>
      </c>
      <c r="BR71">
        <v>60</v>
      </c>
      <c r="BU71" s="4">
        <v>66</v>
      </c>
      <c r="BX71">
        <v>68</v>
      </c>
      <c r="CA71">
        <v>69</v>
      </c>
    </row>
    <row r="72" spans="1:79" ht="12.75">
      <c r="A72" s="15">
        <v>16781</v>
      </c>
      <c r="B72" s="4" t="s">
        <v>529</v>
      </c>
      <c r="C72" s="1">
        <f>RANK(D72,D$2:D$1143)</f>
        <v>71</v>
      </c>
      <c r="D72" s="5">
        <v>1.08348675645342</v>
      </c>
      <c r="E72" s="9">
        <f>CA72-C72</f>
        <v>-1</v>
      </c>
      <c r="F72" s="4"/>
      <c r="G72" s="4"/>
      <c r="T72" s="10">
        <v>0.4954</v>
      </c>
      <c r="U72" s="4">
        <v>37</v>
      </c>
      <c r="V72" s="10">
        <v>0.6136</v>
      </c>
      <c r="W72" s="4">
        <v>2</v>
      </c>
      <c r="X72" s="10">
        <v>0.47250000000000003</v>
      </c>
      <c r="Y72" s="4">
        <v>38</v>
      </c>
      <c r="Z72" s="10">
        <v>0.5687</v>
      </c>
      <c r="AA72" s="4">
        <v>9</v>
      </c>
      <c r="AB72" s="10"/>
      <c r="AD72" s="5">
        <v>0.5128</v>
      </c>
      <c r="AE72" s="4">
        <v>23</v>
      </c>
      <c r="AF72" s="8">
        <v>0.5517000000000001</v>
      </c>
      <c r="AG72" s="4">
        <v>10</v>
      </c>
      <c r="AH72" s="4">
        <v>41</v>
      </c>
      <c r="AI72" s="14"/>
      <c r="AJ72" s="14"/>
      <c r="AK72" s="4">
        <v>48</v>
      </c>
      <c r="AL72" s="6">
        <v>0.47900000000000004</v>
      </c>
      <c r="AM72" s="11">
        <v>35</v>
      </c>
      <c r="AN72" s="4">
        <v>43</v>
      </c>
      <c r="AO72" s="6">
        <v>0.589786756453423</v>
      </c>
      <c r="AP72" s="4">
        <v>5</v>
      </c>
      <c r="AQ72" s="4">
        <v>33</v>
      </c>
      <c r="AR72" s="8"/>
      <c r="AS72" s="7"/>
      <c r="AT72" s="4">
        <v>35</v>
      </c>
      <c r="AW72" s="4">
        <v>41</v>
      </c>
      <c r="AZ72" s="4">
        <v>45</v>
      </c>
      <c r="BC72" s="4">
        <v>47</v>
      </c>
      <c r="BF72" s="4">
        <v>49</v>
      </c>
      <c r="BG72" s="6"/>
      <c r="BI72" s="4">
        <v>51</v>
      </c>
      <c r="BJ72" s="6"/>
      <c r="BL72" s="4">
        <v>56</v>
      </c>
      <c r="BO72" s="4">
        <v>57</v>
      </c>
      <c r="BP72" s="14"/>
      <c r="BQ72" s="14"/>
      <c r="BR72">
        <v>61</v>
      </c>
      <c r="BS72" s="14"/>
      <c r="BT72" s="14"/>
      <c r="BU72" s="4">
        <v>67</v>
      </c>
      <c r="BV72" s="14"/>
      <c r="BW72" s="14"/>
      <c r="BX72">
        <v>69</v>
      </c>
      <c r="CA72">
        <v>70</v>
      </c>
    </row>
    <row r="73" spans="1:79" ht="12.75">
      <c r="A73">
        <v>12580</v>
      </c>
      <c r="B73" s="4" t="s">
        <v>530</v>
      </c>
      <c r="C73" s="1">
        <f>RANK(D73,D$2:D$1143)</f>
        <v>72</v>
      </c>
      <c r="D73" s="5">
        <v>1.0832771309150608</v>
      </c>
      <c r="E73" s="9">
        <f>CA73-C73</f>
        <v>-1</v>
      </c>
      <c r="F73" s="4"/>
      <c r="G73" s="4"/>
      <c r="J73" s="6">
        <v>0.5388000000000001</v>
      </c>
      <c r="K73" s="4">
        <v>35</v>
      </c>
      <c r="T73" s="10">
        <v>0.5538000000000001</v>
      </c>
      <c r="U73" s="4">
        <v>13</v>
      </c>
      <c r="V73" s="10"/>
      <c r="X73" s="10"/>
      <c r="Z73" s="10"/>
      <c r="AB73" s="10"/>
      <c r="AD73" s="5">
        <v>0.46690000000000004</v>
      </c>
      <c r="AE73" s="4">
        <v>39</v>
      </c>
      <c r="AF73" s="8">
        <v>0.5211</v>
      </c>
      <c r="AG73" s="4">
        <v>22</v>
      </c>
      <c r="AH73" s="4">
        <v>113</v>
      </c>
      <c r="AK73" s="4">
        <v>124</v>
      </c>
      <c r="AL73" s="6">
        <v>0.5375</v>
      </c>
      <c r="AM73" s="11">
        <v>15</v>
      </c>
      <c r="AN73" s="4">
        <v>93</v>
      </c>
      <c r="AP73" s="11"/>
      <c r="AQ73" s="4">
        <v>103</v>
      </c>
      <c r="AR73" s="8"/>
      <c r="AS73" s="7"/>
      <c r="AT73" s="4">
        <v>105</v>
      </c>
      <c r="AW73" s="4">
        <v>112</v>
      </c>
      <c r="AZ73" s="4">
        <v>118</v>
      </c>
      <c r="BA73" s="8">
        <v>0.443573667711599</v>
      </c>
      <c r="BB73" s="4">
        <v>49</v>
      </c>
      <c r="BC73" s="4">
        <v>115</v>
      </c>
      <c r="BF73" s="4">
        <v>118</v>
      </c>
      <c r="BG73" s="12">
        <v>0.46320346320346306</v>
      </c>
      <c r="BH73" s="4">
        <v>39</v>
      </c>
      <c r="BI73" s="4">
        <v>107</v>
      </c>
      <c r="BJ73" s="12"/>
      <c r="BL73" s="4">
        <v>111</v>
      </c>
      <c r="BO73" s="4">
        <v>112</v>
      </c>
      <c r="BR73">
        <v>116</v>
      </c>
      <c r="BS73" s="2">
        <v>0.5442</v>
      </c>
      <c r="BT73">
        <v>17</v>
      </c>
      <c r="BU73" s="4">
        <v>95</v>
      </c>
      <c r="BV73" s="2">
        <v>0.6142</v>
      </c>
      <c r="BW73">
        <v>2</v>
      </c>
      <c r="BX73">
        <v>70</v>
      </c>
      <c r="CA73">
        <v>71</v>
      </c>
    </row>
    <row r="74" spans="1:79" ht="12.75">
      <c r="A74" s="3">
        <v>19687</v>
      </c>
      <c r="B74" s="4" t="s">
        <v>531</v>
      </c>
      <c r="C74" s="1">
        <f>RANK(D74,D$2:D$1143)</f>
        <v>73</v>
      </c>
      <c r="D74" s="5">
        <v>1.06412048066876</v>
      </c>
      <c r="E74" s="9">
        <f>CA74-C74</f>
        <v>-1</v>
      </c>
      <c r="F74" s="4"/>
      <c r="G74" s="4"/>
      <c r="J74" s="6">
        <v>0.5582</v>
      </c>
      <c r="K74" s="4">
        <v>21</v>
      </c>
      <c r="L74" s="13">
        <v>0.46290000000000003</v>
      </c>
      <c r="M74" s="4">
        <v>72</v>
      </c>
      <c r="N74" s="13"/>
      <c r="P74" s="13"/>
      <c r="R74" s="13"/>
      <c r="T74" s="13"/>
      <c r="V74" s="13"/>
      <c r="X74" s="13"/>
      <c r="Z74" s="10">
        <v>0.5188</v>
      </c>
      <c r="AA74" s="4">
        <v>27</v>
      </c>
      <c r="AB74" s="10">
        <v>0.5533</v>
      </c>
      <c r="AC74" s="4">
        <v>10</v>
      </c>
      <c r="AD74" s="10"/>
      <c r="AF74" s="8">
        <v>0.48860000000000003</v>
      </c>
      <c r="AG74" s="4">
        <v>37</v>
      </c>
      <c r="AH74" s="4">
        <v>86</v>
      </c>
      <c r="AK74" s="4">
        <v>100</v>
      </c>
      <c r="AL74" s="6">
        <v>0.5081</v>
      </c>
      <c r="AM74" s="11">
        <v>28</v>
      </c>
      <c r="AN74" s="4">
        <v>79</v>
      </c>
      <c r="AP74" s="11"/>
      <c r="AQ74" s="4">
        <v>87</v>
      </c>
      <c r="AR74" s="6">
        <v>0.5184</v>
      </c>
      <c r="AS74" s="7">
        <v>22</v>
      </c>
      <c r="AT74" s="4">
        <v>71</v>
      </c>
      <c r="AU74" s="8">
        <v>0.478422152560084</v>
      </c>
      <c r="AV74" s="7">
        <v>37</v>
      </c>
      <c r="AW74" s="4">
        <v>63</v>
      </c>
      <c r="AX74" s="8">
        <v>0.5286000000000001</v>
      </c>
      <c r="AY74" s="7">
        <v>18</v>
      </c>
      <c r="AZ74" s="4">
        <v>52</v>
      </c>
      <c r="BA74" s="8">
        <v>0.44879832810867304</v>
      </c>
      <c r="BB74" s="4">
        <v>47</v>
      </c>
      <c r="BC74" s="4">
        <v>49</v>
      </c>
      <c r="BF74" s="4">
        <v>51</v>
      </c>
      <c r="BG74" s="6"/>
      <c r="BI74" s="4">
        <v>52</v>
      </c>
      <c r="BJ74" s="6"/>
      <c r="BL74" s="4">
        <v>57</v>
      </c>
      <c r="BO74" s="4">
        <v>58</v>
      </c>
      <c r="BR74">
        <v>62</v>
      </c>
      <c r="BU74" s="4">
        <v>68</v>
      </c>
      <c r="BX74">
        <v>71</v>
      </c>
      <c r="CA74">
        <v>72</v>
      </c>
    </row>
    <row r="75" spans="1:79" ht="12.75">
      <c r="A75" s="15">
        <v>20498</v>
      </c>
      <c r="B75" s="4" t="s">
        <v>532</v>
      </c>
      <c r="C75" s="1">
        <f>RANK(D75,D$2:D$1143)</f>
        <v>74</v>
      </c>
      <c r="D75" s="5">
        <v>1.0639934318555</v>
      </c>
      <c r="E75" s="9">
        <f>CA75-C75</f>
        <v>-1</v>
      </c>
      <c r="F75" s="4"/>
      <c r="G75" s="4"/>
      <c r="X75" s="10">
        <v>0.5331</v>
      </c>
      <c r="Y75" s="4">
        <v>16</v>
      </c>
      <c r="Z75" s="10"/>
      <c r="AB75" s="10"/>
      <c r="AD75" s="5">
        <v>0.5193</v>
      </c>
      <c r="AE75" s="4">
        <v>20</v>
      </c>
      <c r="AH75" s="4">
        <v>234</v>
      </c>
      <c r="AI75" s="14"/>
      <c r="AJ75" s="14"/>
      <c r="AK75" s="4">
        <v>243</v>
      </c>
      <c r="AN75" s="4">
        <v>257</v>
      </c>
      <c r="AQ75" s="4">
        <v>269</v>
      </c>
      <c r="AR75" s="6">
        <v>0.5556</v>
      </c>
      <c r="AS75" s="7">
        <v>12</v>
      </c>
      <c r="AT75" s="4">
        <v>177</v>
      </c>
      <c r="AU75" s="8">
        <v>0.5374085684430511</v>
      </c>
      <c r="AV75" s="7">
        <v>18</v>
      </c>
      <c r="AW75" s="4">
        <v>136</v>
      </c>
      <c r="AX75" s="8">
        <v>0.6375000000000001</v>
      </c>
      <c r="AY75" s="7">
        <v>1</v>
      </c>
      <c r="AZ75" s="4">
        <v>82</v>
      </c>
      <c r="BA75" s="8">
        <v>0.540229885057471</v>
      </c>
      <c r="BB75" s="4">
        <v>19</v>
      </c>
      <c r="BC75" s="4">
        <v>64</v>
      </c>
      <c r="BD75" s="12">
        <v>0.5343614718614721</v>
      </c>
      <c r="BE75" s="4">
        <v>18</v>
      </c>
      <c r="BF75" s="4">
        <v>52</v>
      </c>
      <c r="BG75" s="6"/>
      <c r="BI75" s="4">
        <v>54</v>
      </c>
      <c r="BJ75" s="6"/>
      <c r="BL75" s="4">
        <v>58</v>
      </c>
      <c r="BM75" s="2">
        <v>0.506493506493506</v>
      </c>
      <c r="BN75">
        <v>27</v>
      </c>
      <c r="BO75" s="4">
        <v>59</v>
      </c>
      <c r="BP75" s="14"/>
      <c r="BQ75" s="14"/>
      <c r="BR75">
        <v>63</v>
      </c>
      <c r="BS75" s="14"/>
      <c r="BT75" s="14"/>
      <c r="BU75" s="4">
        <v>69</v>
      </c>
      <c r="BV75" s="14"/>
      <c r="BW75" s="14"/>
      <c r="BX75">
        <v>72</v>
      </c>
      <c r="CA75">
        <v>73</v>
      </c>
    </row>
    <row r="76" spans="1:79" ht="12.75">
      <c r="A76">
        <v>21166</v>
      </c>
      <c r="B76" t="s">
        <v>20</v>
      </c>
      <c r="C76" s="1">
        <f>RANK(D76,D$2:D$1143)</f>
        <v>75</v>
      </c>
      <c r="D76" s="2">
        <v>1.0584276160620991</v>
      </c>
      <c r="E76" s="9">
        <f>CA76-C76</f>
        <v>-1</v>
      </c>
      <c r="AN76" s="18"/>
      <c r="AR76" s="4"/>
      <c r="AS76" s="7"/>
      <c r="AX76" s="8">
        <v>0.5281</v>
      </c>
      <c r="AY76" s="7">
        <v>19</v>
      </c>
      <c r="AZ76" s="4">
        <v>516</v>
      </c>
      <c r="BA76" s="8">
        <v>0.501044932079415</v>
      </c>
      <c r="BB76" s="4">
        <v>28</v>
      </c>
      <c r="BC76" s="4">
        <v>335</v>
      </c>
      <c r="BD76" s="12">
        <v>0.512175324675325</v>
      </c>
      <c r="BE76" s="4">
        <v>26</v>
      </c>
      <c r="BF76" s="4">
        <v>244</v>
      </c>
      <c r="BG76" s="12">
        <v>0.593614718614719</v>
      </c>
      <c r="BH76" s="4">
        <v>8</v>
      </c>
      <c r="BI76" s="4">
        <v>158</v>
      </c>
      <c r="BJ76" s="8"/>
      <c r="BL76" s="4">
        <v>162</v>
      </c>
      <c r="BM76" s="2">
        <v>0.5156926406926411</v>
      </c>
      <c r="BN76">
        <v>23</v>
      </c>
      <c r="BO76" s="4">
        <v>161</v>
      </c>
      <c r="BP76" s="2">
        <v>0.5421</v>
      </c>
      <c r="BQ76">
        <v>15</v>
      </c>
      <c r="BR76">
        <v>124</v>
      </c>
      <c r="BS76" s="2">
        <v>0.4703</v>
      </c>
      <c r="BT76">
        <v>32</v>
      </c>
      <c r="BU76" s="4">
        <v>112</v>
      </c>
      <c r="BV76" s="2">
        <v>0.5175</v>
      </c>
      <c r="BW76">
        <v>22</v>
      </c>
      <c r="BX76">
        <v>97</v>
      </c>
      <c r="BY76" s="2">
        <v>0.5779</v>
      </c>
      <c r="BZ76">
        <v>7</v>
      </c>
      <c r="CA76">
        <v>74</v>
      </c>
    </row>
    <row r="77" spans="1:79" ht="12.75">
      <c r="A77">
        <v>12689</v>
      </c>
      <c r="B77" t="s">
        <v>385</v>
      </c>
      <c r="C77" s="1">
        <f>RANK(D77,D$2:D$1143)</f>
        <v>76</v>
      </c>
      <c r="D77" s="5">
        <v>1.045920162615356</v>
      </c>
      <c r="E77" s="9">
        <f>CA77-C77</f>
        <v>12</v>
      </c>
      <c r="F77" s="2">
        <v>0.5146694214876033</v>
      </c>
      <c r="G77">
        <v>18</v>
      </c>
      <c r="AD77" s="5">
        <v>0.4812</v>
      </c>
      <c r="AE77" s="4">
        <v>36</v>
      </c>
      <c r="AF77" s="8">
        <v>0.5163</v>
      </c>
      <c r="AG77" s="4">
        <v>27</v>
      </c>
      <c r="AH77" s="4">
        <v>285</v>
      </c>
      <c r="AK77" s="4">
        <v>298</v>
      </c>
      <c r="AL77" s="6">
        <v>0.5279</v>
      </c>
      <c r="AM77" s="11">
        <v>18</v>
      </c>
      <c r="AN77" s="4">
        <v>193</v>
      </c>
      <c r="AO77" s="6">
        <v>0.5039281705948371</v>
      </c>
      <c r="AP77" s="4">
        <v>27</v>
      </c>
      <c r="AQ77" s="4">
        <v>162</v>
      </c>
      <c r="AR77" s="6">
        <v>0.5051</v>
      </c>
      <c r="AS77" s="7">
        <v>28</v>
      </c>
      <c r="AT77" s="4">
        <v>127</v>
      </c>
      <c r="AU77" s="8">
        <v>0.465099268547544</v>
      </c>
      <c r="AV77" s="7">
        <v>40</v>
      </c>
      <c r="AW77" s="4">
        <v>120</v>
      </c>
      <c r="AZ77" s="4">
        <v>124</v>
      </c>
      <c r="BA77" s="8">
        <v>0.526123301985371</v>
      </c>
      <c r="BB77" s="4">
        <v>23</v>
      </c>
      <c r="BC77" s="4">
        <v>98</v>
      </c>
      <c r="BD77" s="8"/>
      <c r="BF77" s="4">
        <v>102</v>
      </c>
      <c r="BG77" s="8"/>
      <c r="BI77" s="4">
        <v>106</v>
      </c>
      <c r="BJ77" s="6"/>
      <c r="BL77" s="4">
        <v>109</v>
      </c>
      <c r="BO77" s="4">
        <v>110</v>
      </c>
      <c r="BP77" s="2">
        <v>0.47309999999999997</v>
      </c>
      <c r="BQ77">
        <v>40</v>
      </c>
      <c r="BR77">
        <v>107</v>
      </c>
      <c r="BS77" s="2"/>
      <c r="BT77"/>
      <c r="BU77" s="4">
        <v>109</v>
      </c>
      <c r="BV77"/>
      <c r="BW77"/>
      <c r="BX77">
        <v>115</v>
      </c>
      <c r="BY77" s="2">
        <v>0.5325</v>
      </c>
      <c r="BZ77">
        <v>14</v>
      </c>
      <c r="CA77">
        <v>88</v>
      </c>
    </row>
    <row r="78" spans="1:79" ht="12.75">
      <c r="A78" s="3">
        <v>14720</v>
      </c>
      <c r="B78" s="4" t="s">
        <v>533</v>
      </c>
      <c r="C78" s="1">
        <f>RANK(D78,D$2:D$1143)</f>
        <v>77</v>
      </c>
      <c r="D78" s="5">
        <v>1.04516592747397</v>
      </c>
      <c r="E78" s="9">
        <f>CA78-C78</f>
        <v>-2</v>
      </c>
      <c r="F78" s="4"/>
      <c r="G78" s="4"/>
      <c r="H78" s="6">
        <v>0.5866</v>
      </c>
      <c r="I78" s="4">
        <v>3</v>
      </c>
      <c r="X78" s="10">
        <v>0.4444</v>
      </c>
      <c r="Y78" s="4">
        <v>48</v>
      </c>
      <c r="Z78" s="10"/>
      <c r="AB78" s="10">
        <v>0.5700000000000001</v>
      </c>
      <c r="AC78" s="4">
        <v>5</v>
      </c>
      <c r="AD78" s="10"/>
      <c r="AH78" s="4">
        <v>150</v>
      </c>
      <c r="AI78" s="6">
        <v>0.5886</v>
      </c>
      <c r="AJ78" s="4">
        <v>6</v>
      </c>
      <c r="AK78" s="4">
        <v>97</v>
      </c>
      <c r="AL78" s="6">
        <v>0.612</v>
      </c>
      <c r="AM78" s="11">
        <v>3</v>
      </c>
      <c r="AN78" s="4">
        <v>55</v>
      </c>
      <c r="AO78" s="6">
        <v>0.5241301907968581</v>
      </c>
      <c r="AP78" s="4">
        <v>18</v>
      </c>
      <c r="AQ78" s="4">
        <v>45</v>
      </c>
      <c r="AS78" s="7"/>
      <c r="AT78" s="4">
        <v>53</v>
      </c>
      <c r="AU78" s="8">
        <v>0.5194357366771161</v>
      </c>
      <c r="AV78" s="7">
        <v>26</v>
      </c>
      <c r="AW78" s="4">
        <v>44</v>
      </c>
      <c r="AZ78" s="4">
        <v>47</v>
      </c>
      <c r="BC78" s="4">
        <v>50</v>
      </c>
      <c r="BD78" s="8"/>
      <c r="BF78" s="4">
        <v>53</v>
      </c>
      <c r="BG78" s="6"/>
      <c r="BI78" s="4">
        <v>56</v>
      </c>
      <c r="BJ78" s="8"/>
      <c r="BL78" s="4">
        <v>59</v>
      </c>
      <c r="BO78" s="4">
        <v>60</v>
      </c>
      <c r="BR78">
        <v>64</v>
      </c>
      <c r="BU78" s="4">
        <v>70</v>
      </c>
      <c r="BX78">
        <v>73</v>
      </c>
      <c r="CA78">
        <v>75</v>
      </c>
    </row>
    <row r="79" spans="1:79" ht="12.75">
      <c r="A79">
        <v>20240</v>
      </c>
      <c r="B79" s="4" t="s">
        <v>534</v>
      </c>
      <c r="C79" s="1">
        <f>RANK(D79,D$2:D$1143)</f>
        <v>78</v>
      </c>
      <c r="D79" s="5">
        <v>1.04443822</v>
      </c>
      <c r="E79" s="9">
        <f>CA79-C79</f>
        <v>-2</v>
      </c>
      <c r="F79" s="4"/>
      <c r="G79" s="4"/>
      <c r="L79" s="10">
        <v>0.4959</v>
      </c>
      <c r="M79" s="4">
        <v>50</v>
      </c>
      <c r="N79" s="10">
        <v>0.5175000000000001</v>
      </c>
      <c r="O79" s="4">
        <v>35</v>
      </c>
      <c r="P79" s="10">
        <v>0.5517000000000001</v>
      </c>
      <c r="Q79" s="4">
        <v>18</v>
      </c>
      <c r="R79" s="13">
        <v>0.431</v>
      </c>
      <c r="S79" s="4">
        <v>72</v>
      </c>
      <c r="T79" s="10">
        <v>0.5817</v>
      </c>
      <c r="U79" s="4">
        <v>8</v>
      </c>
      <c r="V79" s="10"/>
      <c r="X79" s="10"/>
      <c r="Z79" s="10">
        <v>0.5191</v>
      </c>
      <c r="AA79" s="4">
        <v>26</v>
      </c>
      <c r="AB79" s="10">
        <v>0.6296</v>
      </c>
      <c r="AC79" s="4">
        <v>2</v>
      </c>
      <c r="AD79" s="10"/>
      <c r="AF79" s="8">
        <v>0.5179</v>
      </c>
      <c r="AG79" s="4">
        <v>25</v>
      </c>
      <c r="AH79" s="4">
        <v>25</v>
      </c>
      <c r="AI79" s="14"/>
      <c r="AJ79" s="14"/>
      <c r="AK79" s="4">
        <v>28</v>
      </c>
      <c r="AN79" s="4">
        <v>30</v>
      </c>
      <c r="AQ79" s="4">
        <v>35</v>
      </c>
      <c r="AR79" s="8"/>
      <c r="AS79" s="7"/>
      <c r="AT79" s="4">
        <v>38</v>
      </c>
      <c r="AW79" s="4">
        <v>45</v>
      </c>
      <c r="AZ79" s="4">
        <v>48</v>
      </c>
      <c r="BC79" s="4">
        <v>51</v>
      </c>
      <c r="BF79" s="4">
        <v>54</v>
      </c>
      <c r="BG79" s="6"/>
      <c r="BI79" s="4">
        <v>57</v>
      </c>
      <c r="BJ79" s="6"/>
      <c r="BL79" s="4">
        <v>60</v>
      </c>
      <c r="BO79" s="4">
        <v>61</v>
      </c>
      <c r="BP79" s="2">
        <v>0.3822</v>
      </c>
      <c r="BQ79">
        <v>54</v>
      </c>
      <c r="BR79">
        <v>65</v>
      </c>
      <c r="BS79" s="2"/>
      <c r="BT79"/>
      <c r="BU79" s="4">
        <v>71</v>
      </c>
      <c r="BV79"/>
      <c r="BW79"/>
      <c r="BX79">
        <v>74</v>
      </c>
      <c r="CA79">
        <v>76</v>
      </c>
    </row>
    <row r="80" spans="1:79" ht="12.75">
      <c r="A80" s="15">
        <v>11557</v>
      </c>
      <c r="B80" s="4" t="s">
        <v>535</v>
      </c>
      <c r="C80" s="1">
        <f>RANK(D80,D$2:D$1143)</f>
        <v>79</v>
      </c>
      <c r="D80" s="5">
        <v>1.0433</v>
      </c>
      <c r="E80" s="9">
        <f>CA80-C80</f>
        <v>-2</v>
      </c>
      <c r="F80" s="4"/>
      <c r="G80" s="4"/>
      <c r="P80" s="10">
        <v>0.6228</v>
      </c>
      <c r="Q80" s="4">
        <v>3</v>
      </c>
      <c r="R80" s="10">
        <v>0.6231</v>
      </c>
      <c r="S80" s="4">
        <v>3</v>
      </c>
      <c r="T80" s="10">
        <v>0.6596000000000001</v>
      </c>
      <c r="U80" s="4">
        <v>1</v>
      </c>
      <c r="V80" s="10">
        <v>0.6283000000000001</v>
      </c>
      <c r="W80" s="4">
        <v>1</v>
      </c>
      <c r="X80" s="10">
        <v>0.5095000000000001</v>
      </c>
      <c r="Y80" s="4">
        <v>21</v>
      </c>
      <c r="Z80" s="10"/>
      <c r="AB80" s="10"/>
      <c r="AD80" s="10"/>
      <c r="AH80" s="4">
        <v>26</v>
      </c>
      <c r="AI80" s="14"/>
      <c r="AJ80" s="14"/>
      <c r="AK80" s="4">
        <v>29</v>
      </c>
      <c r="AN80" s="4">
        <v>31</v>
      </c>
      <c r="AQ80" s="4">
        <v>36</v>
      </c>
      <c r="AS80" s="7"/>
      <c r="AT80" s="4">
        <v>39</v>
      </c>
      <c r="AW80" s="4">
        <v>46</v>
      </c>
      <c r="AZ80" s="4">
        <v>49</v>
      </c>
      <c r="BC80" s="4">
        <v>52</v>
      </c>
      <c r="BF80" s="4">
        <v>55</v>
      </c>
      <c r="BG80" s="8"/>
      <c r="BI80" s="4">
        <v>58</v>
      </c>
      <c r="BJ80" s="12"/>
      <c r="BL80" s="4">
        <v>61</v>
      </c>
      <c r="BO80" s="4">
        <v>62</v>
      </c>
      <c r="BP80" s="14"/>
      <c r="BQ80" s="14"/>
      <c r="BR80">
        <v>66</v>
      </c>
      <c r="BS80" s="14"/>
      <c r="BT80" s="14"/>
      <c r="BU80" s="4">
        <v>72</v>
      </c>
      <c r="BV80" s="14"/>
      <c r="BW80" s="14"/>
      <c r="BX80">
        <v>75</v>
      </c>
      <c r="CA80">
        <v>77</v>
      </c>
    </row>
    <row r="81" spans="1:79" ht="12.75">
      <c r="A81" s="15">
        <v>20636</v>
      </c>
      <c r="B81" s="4" t="s">
        <v>536</v>
      </c>
      <c r="C81" s="1">
        <f>RANK(D81,D$2:D$1143)</f>
        <v>80</v>
      </c>
      <c r="D81" s="5">
        <v>1.0412</v>
      </c>
      <c r="E81" s="9">
        <f>CA81-C81</f>
        <v>-2</v>
      </c>
      <c r="F81" s="4"/>
      <c r="G81" s="4"/>
      <c r="R81" s="10">
        <v>0.4801</v>
      </c>
      <c r="S81" s="4">
        <v>53</v>
      </c>
      <c r="T81" s="10">
        <v>0.626</v>
      </c>
      <c r="U81" s="4">
        <v>3</v>
      </c>
      <c r="V81" s="10">
        <v>0.5238</v>
      </c>
      <c r="W81" s="4">
        <v>30</v>
      </c>
      <c r="X81" s="10"/>
      <c r="Z81" s="10">
        <v>0.6013000000000001</v>
      </c>
      <c r="AA81" s="4">
        <v>4</v>
      </c>
      <c r="AB81" s="10"/>
      <c r="AD81" s="5">
        <v>0.5074000000000001</v>
      </c>
      <c r="AE81" s="4">
        <v>24</v>
      </c>
      <c r="AF81" s="8">
        <v>0.46440000000000003</v>
      </c>
      <c r="AG81" s="4">
        <v>41</v>
      </c>
      <c r="AH81" s="4">
        <v>42</v>
      </c>
      <c r="AI81" s="6">
        <v>0.5033</v>
      </c>
      <c r="AJ81" s="4">
        <v>26</v>
      </c>
      <c r="AK81" s="4">
        <v>35</v>
      </c>
      <c r="AN81" s="4">
        <v>40</v>
      </c>
      <c r="AQ81" s="4">
        <v>48</v>
      </c>
      <c r="AR81" s="6">
        <v>0.5349</v>
      </c>
      <c r="AS81" s="7">
        <v>18</v>
      </c>
      <c r="AT81" s="4">
        <v>40</v>
      </c>
      <c r="AW81" s="4">
        <v>47</v>
      </c>
      <c r="AZ81" s="4">
        <v>50</v>
      </c>
      <c r="BC81" s="4">
        <v>53</v>
      </c>
      <c r="BF81" s="4">
        <v>56</v>
      </c>
      <c r="BG81" s="6"/>
      <c r="BI81" s="4">
        <v>59</v>
      </c>
      <c r="BJ81" s="6"/>
      <c r="BL81" s="4">
        <v>62</v>
      </c>
      <c r="BO81" s="4">
        <v>63</v>
      </c>
      <c r="BP81" s="14"/>
      <c r="BQ81" s="14"/>
      <c r="BR81">
        <v>67</v>
      </c>
      <c r="BS81" s="14"/>
      <c r="BT81" s="14"/>
      <c r="BU81" s="4">
        <v>73</v>
      </c>
      <c r="BV81" s="14"/>
      <c r="BW81" s="14"/>
      <c r="BX81">
        <v>76</v>
      </c>
      <c r="CA81">
        <v>78</v>
      </c>
    </row>
    <row r="82" spans="1:79" ht="12.75">
      <c r="A82" s="3">
        <v>12305</v>
      </c>
      <c r="B82" s="4" t="s">
        <v>537</v>
      </c>
      <c r="C82" s="1">
        <f>RANK(D82,D$2:D$1143)</f>
        <v>81</v>
      </c>
      <c r="D82" s="5">
        <v>1.03199953379953</v>
      </c>
      <c r="E82" s="9">
        <f>CA82-C82</f>
        <v>-2</v>
      </c>
      <c r="F82" s="4"/>
      <c r="G82" s="4"/>
      <c r="H82" s="6">
        <v>0.5348</v>
      </c>
      <c r="I82" s="4">
        <v>25</v>
      </c>
      <c r="J82" s="6">
        <v>0.4635</v>
      </c>
      <c r="K82" s="4">
        <v>84</v>
      </c>
      <c r="L82" s="10">
        <v>0.5465</v>
      </c>
      <c r="M82" s="4">
        <v>22</v>
      </c>
      <c r="N82" s="10"/>
      <c r="P82" s="10">
        <v>0.5413</v>
      </c>
      <c r="Q82" s="4">
        <v>22</v>
      </c>
      <c r="R82" s="10">
        <v>0.4824</v>
      </c>
      <c r="S82" s="4">
        <v>50</v>
      </c>
      <c r="T82" s="10">
        <v>0.5692</v>
      </c>
      <c r="U82" s="4">
        <v>10</v>
      </c>
      <c r="V82" s="10">
        <v>0.5605</v>
      </c>
      <c r="W82" s="4">
        <v>13</v>
      </c>
      <c r="X82" s="10"/>
      <c r="Z82" s="10"/>
      <c r="AB82" s="10"/>
      <c r="AD82" s="10"/>
      <c r="AH82" s="4">
        <v>36</v>
      </c>
      <c r="AK82" s="4">
        <v>38</v>
      </c>
      <c r="AN82" s="4">
        <v>41</v>
      </c>
      <c r="AQ82" s="4">
        <v>50</v>
      </c>
      <c r="AS82" s="7"/>
      <c r="AT82" s="4">
        <v>56</v>
      </c>
      <c r="AW82" s="4">
        <v>61</v>
      </c>
      <c r="AZ82" s="4">
        <v>65</v>
      </c>
      <c r="BC82" s="4">
        <v>69</v>
      </c>
      <c r="BF82" s="4">
        <v>74</v>
      </c>
      <c r="BG82" s="6"/>
      <c r="BI82" s="4">
        <v>78</v>
      </c>
      <c r="BJ82" s="2">
        <v>0.533799533799534</v>
      </c>
      <c r="BK82">
        <v>15</v>
      </c>
      <c r="BL82" s="4">
        <v>63</v>
      </c>
      <c r="BO82" s="4">
        <v>64</v>
      </c>
      <c r="BR82">
        <v>68</v>
      </c>
      <c r="BU82" s="4">
        <v>74</v>
      </c>
      <c r="BX82">
        <v>77</v>
      </c>
      <c r="CA82">
        <v>79</v>
      </c>
    </row>
    <row r="83" spans="1:79" ht="12.75">
      <c r="A83" s="3">
        <v>10001</v>
      </c>
      <c r="B83" s="4" t="s">
        <v>538</v>
      </c>
      <c r="C83" s="1">
        <f>RANK(D83,D$2:D$1143)</f>
        <v>82</v>
      </c>
      <c r="D83" s="5">
        <v>1.0265</v>
      </c>
      <c r="E83" s="9">
        <f>CA83-C83</f>
        <v>-2</v>
      </c>
      <c r="F83" s="4"/>
      <c r="G83" s="4"/>
      <c r="H83" s="6">
        <v>0.5645</v>
      </c>
      <c r="I83" s="4">
        <v>10</v>
      </c>
      <c r="J83" s="6">
        <v>0.6265000000000001</v>
      </c>
      <c r="K83" s="4">
        <v>3</v>
      </c>
      <c r="L83" s="10">
        <v>0.588</v>
      </c>
      <c r="M83" s="4">
        <v>9</v>
      </c>
      <c r="N83" s="10">
        <v>0.5387000000000001</v>
      </c>
      <c r="O83" s="4">
        <v>25</v>
      </c>
      <c r="P83" s="10">
        <v>0.5166000000000001</v>
      </c>
      <c r="Q83" s="4">
        <v>35</v>
      </c>
      <c r="R83" s="10"/>
      <c r="T83" s="10">
        <v>0.545</v>
      </c>
      <c r="U83" s="4">
        <v>17</v>
      </c>
      <c r="V83" s="10"/>
      <c r="X83" s="10"/>
      <c r="Z83" s="10"/>
      <c r="AB83" s="10">
        <v>0.44720000000000004</v>
      </c>
      <c r="AC83" s="4">
        <v>49</v>
      </c>
      <c r="AD83" s="10"/>
      <c r="AH83" s="4">
        <v>27</v>
      </c>
      <c r="AK83" s="4">
        <v>31</v>
      </c>
      <c r="AN83" s="4">
        <v>32</v>
      </c>
      <c r="AQ83" s="4">
        <v>38</v>
      </c>
      <c r="AS83" s="7"/>
      <c r="AT83" s="4">
        <v>42</v>
      </c>
      <c r="AW83" s="4">
        <v>48</v>
      </c>
      <c r="AZ83" s="4">
        <v>51</v>
      </c>
      <c r="BC83" s="4">
        <v>54</v>
      </c>
      <c r="BD83" s="8"/>
      <c r="BF83" s="4">
        <v>57</v>
      </c>
      <c r="BG83" s="6"/>
      <c r="BI83" s="4">
        <v>61</v>
      </c>
      <c r="BJ83" s="12"/>
      <c r="BL83" s="4">
        <v>64</v>
      </c>
      <c r="BO83" s="4">
        <v>66</v>
      </c>
      <c r="BR83">
        <v>70</v>
      </c>
      <c r="BU83" s="4">
        <v>75</v>
      </c>
      <c r="BX83">
        <v>78</v>
      </c>
      <c r="CA83">
        <v>80</v>
      </c>
    </row>
    <row r="84" spans="1:79" ht="12.75">
      <c r="A84">
        <v>11798</v>
      </c>
      <c r="B84" s="4" t="s">
        <v>539</v>
      </c>
      <c r="C84" s="1">
        <f>RANK(D84,D$2:D$1143)</f>
        <v>83</v>
      </c>
      <c r="D84" s="5">
        <v>1.023209956709957</v>
      </c>
      <c r="E84" s="9">
        <f>CA84-C84</f>
        <v>-2</v>
      </c>
      <c r="F84" s="4"/>
      <c r="G84" s="4"/>
      <c r="H84" s="6">
        <v>0.5026</v>
      </c>
      <c r="I84" s="4">
        <v>47</v>
      </c>
      <c r="L84" s="13">
        <v>0.42510000000000003</v>
      </c>
      <c r="M84" s="4">
        <v>85</v>
      </c>
      <c r="N84" s="13"/>
      <c r="P84" s="13"/>
      <c r="R84" s="13"/>
      <c r="T84" s="13"/>
      <c r="V84" s="13"/>
      <c r="X84" s="10">
        <v>0.5331</v>
      </c>
      <c r="Y84" s="4">
        <v>16</v>
      </c>
      <c r="Z84" s="10"/>
      <c r="AB84" s="10"/>
      <c r="AD84" s="5">
        <v>0.5193</v>
      </c>
      <c r="AE84" s="4">
        <v>20</v>
      </c>
      <c r="AH84" s="4">
        <v>162</v>
      </c>
      <c r="AK84" s="4">
        <v>172</v>
      </c>
      <c r="AL84" s="6">
        <v>0.5338</v>
      </c>
      <c r="AM84" s="11">
        <v>17</v>
      </c>
      <c r="AN84" s="4">
        <v>122</v>
      </c>
      <c r="AP84" s="11"/>
      <c r="AQ84" s="4">
        <v>128</v>
      </c>
      <c r="AR84" s="6">
        <v>0.5556</v>
      </c>
      <c r="AS84" s="7">
        <v>12</v>
      </c>
      <c r="AT84" s="4">
        <v>94</v>
      </c>
      <c r="AW84" s="4">
        <v>100</v>
      </c>
      <c r="AX84" s="8">
        <v>0.5505</v>
      </c>
      <c r="AY84" s="7">
        <v>11</v>
      </c>
      <c r="AZ84" s="4">
        <v>74</v>
      </c>
      <c r="BC84" s="4">
        <v>80</v>
      </c>
      <c r="BF84" s="4">
        <v>86</v>
      </c>
      <c r="BG84" s="12">
        <v>0.44426406926406903</v>
      </c>
      <c r="BH84" s="4">
        <v>43</v>
      </c>
      <c r="BI84" s="4">
        <v>86</v>
      </c>
      <c r="BJ84" s="6"/>
      <c r="BL84" s="4">
        <v>90</v>
      </c>
      <c r="BM84" s="2">
        <v>0.45887445887445905</v>
      </c>
      <c r="BN84">
        <v>43</v>
      </c>
      <c r="BO84" s="4">
        <v>91</v>
      </c>
      <c r="BP84" s="2">
        <v>0.5589000000000001</v>
      </c>
      <c r="BQ84">
        <v>9</v>
      </c>
      <c r="BR84">
        <v>71</v>
      </c>
      <c r="BS84" s="2"/>
      <c r="BT84"/>
      <c r="BU84" s="4">
        <v>76</v>
      </c>
      <c r="BV84"/>
      <c r="BW84"/>
      <c r="BX84">
        <v>79</v>
      </c>
      <c r="CA84">
        <v>81</v>
      </c>
    </row>
    <row r="85" spans="1:79" ht="12.75">
      <c r="A85" s="3">
        <v>16541</v>
      </c>
      <c r="B85" s="4" t="s">
        <v>540</v>
      </c>
      <c r="C85" s="1">
        <f>RANK(D85,D$2:D$1143)</f>
        <v>84</v>
      </c>
      <c r="D85" s="5">
        <v>0.9979</v>
      </c>
      <c r="E85" s="9">
        <f>CA85-C85</f>
        <v>-1</v>
      </c>
      <c r="F85" s="4"/>
      <c r="G85" s="4"/>
      <c r="J85" s="6">
        <v>0.49360000000000004</v>
      </c>
      <c r="K85" s="4">
        <v>65</v>
      </c>
      <c r="R85" s="10">
        <v>0.5313</v>
      </c>
      <c r="S85" s="4">
        <v>28</v>
      </c>
      <c r="T85" s="10">
        <v>0.5353</v>
      </c>
      <c r="U85" s="4">
        <v>18</v>
      </c>
      <c r="V85" s="10">
        <v>0.5423</v>
      </c>
      <c r="W85" s="4">
        <v>19</v>
      </c>
      <c r="X85" s="10"/>
      <c r="Z85" s="10">
        <v>0.5605</v>
      </c>
      <c r="AA85" s="4">
        <v>12</v>
      </c>
      <c r="AB85" s="10">
        <v>0.4514</v>
      </c>
      <c r="AC85" s="4">
        <v>48</v>
      </c>
      <c r="AD85" s="10"/>
      <c r="AF85" s="8">
        <v>0.4436</v>
      </c>
      <c r="AG85" s="4">
        <v>49</v>
      </c>
      <c r="AH85" s="4">
        <v>51</v>
      </c>
      <c r="AK85" s="4">
        <v>56</v>
      </c>
      <c r="AL85" s="6">
        <v>0.4676</v>
      </c>
      <c r="AM85" s="11">
        <v>42</v>
      </c>
      <c r="AN85" s="4">
        <v>51</v>
      </c>
      <c r="AP85" s="11"/>
      <c r="AQ85" s="4">
        <v>60</v>
      </c>
      <c r="AR85" s="6">
        <v>0.5723</v>
      </c>
      <c r="AS85" s="7">
        <v>9</v>
      </c>
      <c r="AT85" s="4">
        <v>45</v>
      </c>
      <c r="AW85" s="4">
        <v>49</v>
      </c>
      <c r="AZ85" s="4">
        <v>53</v>
      </c>
      <c r="BC85" s="4">
        <v>56</v>
      </c>
      <c r="BF85" s="4">
        <v>60</v>
      </c>
      <c r="BG85" s="6"/>
      <c r="BI85" s="4">
        <v>64</v>
      </c>
      <c r="BJ85" s="12"/>
      <c r="BL85" s="4">
        <v>67</v>
      </c>
      <c r="BO85" s="4">
        <v>68</v>
      </c>
      <c r="BR85">
        <v>75</v>
      </c>
      <c r="BU85" s="4">
        <v>79</v>
      </c>
      <c r="BX85">
        <v>81</v>
      </c>
      <c r="CA85">
        <v>83</v>
      </c>
    </row>
    <row r="86" spans="1:79" ht="12.75">
      <c r="A86" s="15">
        <v>16530</v>
      </c>
      <c r="B86" s="4" t="s">
        <v>541</v>
      </c>
      <c r="C86" s="1">
        <f>RANK(D86,D$2:D$1143)</f>
        <v>85</v>
      </c>
      <c r="D86" s="5">
        <v>0.982</v>
      </c>
      <c r="E86" s="9">
        <f>CA86-C86</f>
        <v>-1</v>
      </c>
      <c r="F86" s="4"/>
      <c r="G86" s="4"/>
      <c r="L86" s="10">
        <v>0.6098</v>
      </c>
      <c r="M86" s="4">
        <v>6</v>
      </c>
      <c r="N86" s="10">
        <v>0.5801000000000001</v>
      </c>
      <c r="O86" s="4">
        <v>7</v>
      </c>
      <c r="P86" s="10">
        <v>0.5394</v>
      </c>
      <c r="Q86" s="4">
        <v>23</v>
      </c>
      <c r="R86" s="10"/>
      <c r="T86" s="10">
        <v>0.49050000000000005</v>
      </c>
      <c r="U86" s="4">
        <v>38</v>
      </c>
      <c r="V86" s="10"/>
      <c r="X86" s="10">
        <v>0.45570000000000005</v>
      </c>
      <c r="Y86" s="4">
        <v>44</v>
      </c>
      <c r="Z86" s="10"/>
      <c r="AB86" s="10">
        <v>0.4807</v>
      </c>
      <c r="AC86" s="4">
        <v>40</v>
      </c>
      <c r="AD86" s="10"/>
      <c r="AF86" s="8">
        <v>0.5468000000000001</v>
      </c>
      <c r="AG86" s="4">
        <v>13</v>
      </c>
      <c r="AH86" s="4">
        <v>34</v>
      </c>
      <c r="AI86" s="14"/>
      <c r="AJ86" s="14"/>
      <c r="AK86" s="4">
        <v>37</v>
      </c>
      <c r="AL86" s="6">
        <v>0.47900000000000004</v>
      </c>
      <c r="AM86" s="11">
        <v>35</v>
      </c>
      <c r="AN86" s="4">
        <v>36</v>
      </c>
      <c r="AP86" s="11"/>
      <c r="AQ86" s="4">
        <v>40</v>
      </c>
      <c r="AR86" s="8"/>
      <c r="AS86" s="7"/>
      <c r="AT86" s="4">
        <v>47</v>
      </c>
      <c r="AW86" s="4">
        <v>51</v>
      </c>
      <c r="AZ86" s="4">
        <v>55</v>
      </c>
      <c r="BC86" s="4">
        <v>57</v>
      </c>
      <c r="BD86" s="8"/>
      <c r="BF86" s="4">
        <v>61</v>
      </c>
      <c r="BG86" s="8"/>
      <c r="BI86" s="4">
        <v>65</v>
      </c>
      <c r="BJ86" s="12"/>
      <c r="BL86" s="4">
        <v>68</v>
      </c>
      <c r="BO86" s="4">
        <v>70</v>
      </c>
      <c r="BP86" s="14"/>
      <c r="BQ86" s="14"/>
      <c r="BR86">
        <v>78</v>
      </c>
      <c r="BS86" s="14"/>
      <c r="BT86" s="14"/>
      <c r="BU86" s="4">
        <v>80</v>
      </c>
      <c r="BV86" s="14"/>
      <c r="BW86" s="14"/>
      <c r="BX86">
        <v>82</v>
      </c>
      <c r="CA86">
        <v>84</v>
      </c>
    </row>
    <row r="87" spans="1:79" ht="12.75">
      <c r="A87" s="3">
        <v>10015</v>
      </c>
      <c r="B87" s="4" t="s">
        <v>542</v>
      </c>
      <c r="C87" s="1">
        <f>RANK(D87,D$2:D$1143)</f>
        <v>86</v>
      </c>
      <c r="D87" s="5">
        <v>0.973436026936027</v>
      </c>
      <c r="E87" s="9">
        <f>CA87-C87</f>
        <v>-1</v>
      </c>
      <c r="F87" s="4"/>
      <c r="G87" s="4"/>
      <c r="H87" s="6">
        <v>0.5213</v>
      </c>
      <c r="I87" s="4">
        <v>33</v>
      </c>
      <c r="J87" s="6">
        <v>0.4731</v>
      </c>
      <c r="K87" s="4">
        <v>75</v>
      </c>
      <c r="P87" s="10">
        <v>0.521</v>
      </c>
      <c r="Q87" s="4">
        <v>31</v>
      </c>
      <c r="R87" s="10"/>
      <c r="T87" s="10">
        <v>0.5086</v>
      </c>
      <c r="U87" s="4">
        <v>30</v>
      </c>
      <c r="V87" s="10">
        <v>0.5156000000000001</v>
      </c>
      <c r="W87" s="4">
        <v>35</v>
      </c>
      <c r="X87" s="10">
        <v>0.5056</v>
      </c>
      <c r="Y87" s="4">
        <v>22</v>
      </c>
      <c r="Z87" s="10"/>
      <c r="AB87" s="10"/>
      <c r="AD87" s="10"/>
      <c r="AH87" s="4">
        <v>70</v>
      </c>
      <c r="AI87" s="6">
        <v>0.5366000000000001</v>
      </c>
      <c r="AJ87" s="4">
        <v>20</v>
      </c>
      <c r="AK87" s="4">
        <v>50</v>
      </c>
      <c r="AN87" s="4">
        <v>58</v>
      </c>
      <c r="AO87" s="6">
        <v>0.526936026936027</v>
      </c>
      <c r="AP87" s="4">
        <v>16</v>
      </c>
      <c r="AQ87" s="4">
        <v>47</v>
      </c>
      <c r="AR87" s="6">
        <v>0.46030000000000004</v>
      </c>
      <c r="AS87" s="7">
        <v>43</v>
      </c>
      <c r="AT87" s="4">
        <v>49</v>
      </c>
      <c r="AW87" s="4">
        <v>53</v>
      </c>
      <c r="AZ87" s="4">
        <v>58</v>
      </c>
      <c r="BC87" s="4">
        <v>58</v>
      </c>
      <c r="BF87" s="4">
        <v>63</v>
      </c>
      <c r="BG87" s="6"/>
      <c r="BI87" s="4">
        <v>68</v>
      </c>
      <c r="BJ87" s="6"/>
      <c r="BL87" s="4">
        <v>70</v>
      </c>
      <c r="BO87" s="4">
        <v>72</v>
      </c>
      <c r="BR87">
        <v>79</v>
      </c>
      <c r="BU87" s="4">
        <v>81</v>
      </c>
      <c r="BV87" s="2">
        <v>0.4044</v>
      </c>
      <c r="BW87">
        <v>51</v>
      </c>
      <c r="BX87">
        <v>83</v>
      </c>
      <c r="CA87">
        <v>85</v>
      </c>
    </row>
    <row r="88" spans="1:79" ht="12.75">
      <c r="A88">
        <v>13405</v>
      </c>
      <c r="B88" t="s">
        <v>399</v>
      </c>
      <c r="C88" s="1">
        <f>RANK(D88,D$2:D$1143)</f>
        <v>87</v>
      </c>
      <c r="D88" s="5">
        <v>0.9537683093561876</v>
      </c>
      <c r="E88" s="9">
        <f>CA88-C88</f>
        <v>22</v>
      </c>
      <c r="F88" s="2">
        <v>0.5099173553719009</v>
      </c>
      <c r="G88">
        <v>20</v>
      </c>
      <c r="R88" s="10">
        <v>0.5578000000000001</v>
      </c>
      <c r="S88" s="4">
        <v>17</v>
      </c>
      <c r="T88" s="10">
        <v>0.4829</v>
      </c>
      <c r="U88" s="4">
        <v>45</v>
      </c>
      <c r="V88" s="10"/>
      <c r="X88" s="10"/>
      <c r="Z88" s="10"/>
      <c r="AB88" s="10"/>
      <c r="AD88" s="10"/>
      <c r="AH88" s="4">
        <v>251</v>
      </c>
      <c r="AI88" s="14"/>
      <c r="AJ88" s="14"/>
      <c r="AK88" s="4">
        <v>260</v>
      </c>
      <c r="AN88" s="4">
        <v>272</v>
      </c>
      <c r="AO88" s="6">
        <v>0.620650953984287</v>
      </c>
      <c r="AP88" s="4">
        <v>3</v>
      </c>
      <c r="AQ88" s="4">
        <v>148</v>
      </c>
      <c r="AR88" s="6">
        <v>0.5463</v>
      </c>
      <c r="AS88" s="7">
        <v>13</v>
      </c>
      <c r="AT88" s="4">
        <v>107</v>
      </c>
      <c r="AW88" s="4">
        <v>115</v>
      </c>
      <c r="AZ88" s="4">
        <v>120</v>
      </c>
      <c r="BC88" s="4">
        <v>128</v>
      </c>
      <c r="BF88" s="4">
        <v>131</v>
      </c>
      <c r="BG88" s="6"/>
      <c r="BI88" s="4">
        <v>132</v>
      </c>
      <c r="BJ88" s="6"/>
      <c r="BL88" s="4">
        <v>140</v>
      </c>
      <c r="BO88" s="4">
        <v>141</v>
      </c>
      <c r="BP88" s="14"/>
      <c r="BQ88" s="14"/>
      <c r="BR88">
        <v>146</v>
      </c>
      <c r="BS88" s="2">
        <v>0.5018</v>
      </c>
      <c r="BT88">
        <v>28</v>
      </c>
      <c r="BU88" s="4">
        <v>124</v>
      </c>
      <c r="BV88" s="2">
        <v>0.5344</v>
      </c>
      <c r="BW88">
        <v>14</v>
      </c>
      <c r="BX88">
        <v>105</v>
      </c>
      <c r="CA88">
        <v>109</v>
      </c>
    </row>
    <row r="89" spans="1:79" ht="12.75">
      <c r="A89" s="3">
        <v>11141</v>
      </c>
      <c r="B89" s="4" t="s">
        <v>543</v>
      </c>
      <c r="C89" s="1">
        <f>RANK(D89,D$2:D$1143)</f>
        <v>88</v>
      </c>
      <c r="D89" s="5">
        <v>0.953031425364759</v>
      </c>
      <c r="E89" s="9">
        <f>CA89-C89</f>
        <v>-2</v>
      </c>
      <c r="F89" s="4"/>
      <c r="G89" s="4"/>
      <c r="J89" s="6">
        <v>0.5115000000000001</v>
      </c>
      <c r="K89" s="4">
        <v>52</v>
      </c>
      <c r="L89" s="10">
        <v>0.4864</v>
      </c>
      <c r="M89" s="4">
        <v>58</v>
      </c>
      <c r="N89" s="10">
        <v>0.5378000000000001</v>
      </c>
      <c r="O89" s="4">
        <v>26</v>
      </c>
      <c r="P89" s="10"/>
      <c r="R89" s="10">
        <v>0.5659000000000001</v>
      </c>
      <c r="S89" s="4">
        <v>14</v>
      </c>
      <c r="T89" s="10"/>
      <c r="V89" s="13">
        <v>0.4486</v>
      </c>
      <c r="W89" s="4">
        <v>60</v>
      </c>
      <c r="X89" s="10">
        <v>0.4736</v>
      </c>
      <c r="Y89" s="4">
        <v>36</v>
      </c>
      <c r="Z89" s="10"/>
      <c r="AB89" s="10"/>
      <c r="AD89" s="10"/>
      <c r="AH89" s="4">
        <v>73</v>
      </c>
      <c r="AI89" s="6">
        <v>0.46830000000000005</v>
      </c>
      <c r="AJ89" s="4">
        <v>39</v>
      </c>
      <c r="AK89" s="4">
        <v>71</v>
      </c>
      <c r="AL89" s="6">
        <v>0.46890000000000004</v>
      </c>
      <c r="AM89" s="11">
        <v>40</v>
      </c>
      <c r="AN89" s="4">
        <v>63</v>
      </c>
      <c r="AO89" s="6">
        <v>0.5920314253647591</v>
      </c>
      <c r="AP89" s="4">
        <v>4</v>
      </c>
      <c r="AQ89" s="4">
        <v>42</v>
      </c>
      <c r="AS89" s="7"/>
      <c r="AT89" s="4">
        <v>50</v>
      </c>
      <c r="AW89" s="4">
        <v>55</v>
      </c>
      <c r="AZ89" s="4">
        <v>59</v>
      </c>
      <c r="BC89" s="4">
        <v>60</v>
      </c>
      <c r="BF89" s="4">
        <v>65</v>
      </c>
      <c r="BG89" s="6"/>
      <c r="BI89" s="4">
        <v>69</v>
      </c>
      <c r="BJ89" s="6"/>
      <c r="BL89" s="4">
        <v>73</v>
      </c>
      <c r="BO89" s="4">
        <v>76</v>
      </c>
      <c r="BR89">
        <v>81</v>
      </c>
      <c r="BU89" s="4">
        <v>82</v>
      </c>
      <c r="BX89">
        <v>84</v>
      </c>
      <c r="CA89">
        <v>86</v>
      </c>
    </row>
    <row r="90" spans="1:79" ht="12.75">
      <c r="A90" s="3">
        <v>10427</v>
      </c>
      <c r="B90" s="4" t="s">
        <v>544</v>
      </c>
      <c r="C90" s="1">
        <f>RANK(D90,D$2:D$1143)</f>
        <v>89</v>
      </c>
      <c r="D90" s="5">
        <v>0.9367000000000001</v>
      </c>
      <c r="E90" s="9">
        <f>CA90-C90</f>
        <v>-2</v>
      </c>
      <c r="F90" s="4"/>
      <c r="G90" s="4"/>
      <c r="H90" s="6">
        <v>0.5822</v>
      </c>
      <c r="I90" s="4">
        <v>6</v>
      </c>
      <c r="J90" s="6">
        <v>0.5734</v>
      </c>
      <c r="K90" s="4">
        <v>13</v>
      </c>
      <c r="L90" s="10">
        <v>0.6325000000000001</v>
      </c>
      <c r="M90" s="4">
        <v>2</v>
      </c>
      <c r="N90" s="10">
        <v>0.5455</v>
      </c>
      <c r="O90" s="4">
        <v>19</v>
      </c>
      <c r="P90" s="10"/>
      <c r="R90" s="10">
        <v>0.6031000000000001</v>
      </c>
      <c r="S90" s="4">
        <v>5</v>
      </c>
      <c r="AH90" s="4">
        <v>31</v>
      </c>
      <c r="AK90" s="4">
        <v>33</v>
      </c>
      <c r="AN90" s="4">
        <v>38</v>
      </c>
      <c r="AQ90" s="4">
        <v>43</v>
      </c>
      <c r="AS90" s="7"/>
      <c r="AT90" s="4">
        <v>51</v>
      </c>
      <c r="AW90" s="4">
        <v>56</v>
      </c>
      <c r="AZ90" s="4">
        <v>61</v>
      </c>
      <c r="BC90" s="4">
        <v>62</v>
      </c>
      <c r="BF90" s="4">
        <v>67</v>
      </c>
      <c r="BG90" s="6"/>
      <c r="BI90" s="4">
        <v>72</v>
      </c>
      <c r="BJ90" s="12"/>
      <c r="BL90" s="4">
        <v>77</v>
      </c>
      <c r="BO90" s="4">
        <v>78</v>
      </c>
      <c r="BR90">
        <v>83</v>
      </c>
      <c r="BU90" s="4">
        <v>84</v>
      </c>
      <c r="BX90">
        <v>85</v>
      </c>
      <c r="CA90">
        <v>87</v>
      </c>
    </row>
    <row r="91" spans="1:79" ht="12.75">
      <c r="A91" s="3">
        <v>12088</v>
      </c>
      <c r="B91" s="4" t="s">
        <v>545</v>
      </c>
      <c r="C91" s="1">
        <f>RANK(D91,D$2:D$1143)</f>
        <v>90</v>
      </c>
      <c r="D91" s="5">
        <v>0.9305</v>
      </c>
      <c r="E91" s="9">
        <f>CA91-C91</f>
        <v>-1</v>
      </c>
      <c r="F91" s="4"/>
      <c r="G91" s="4"/>
      <c r="J91" s="6">
        <v>0.6629</v>
      </c>
      <c r="K91" s="4">
        <v>1</v>
      </c>
      <c r="L91" s="10">
        <v>0.5255000000000001</v>
      </c>
      <c r="M91" s="4">
        <v>31</v>
      </c>
      <c r="N91" s="10">
        <v>0.5664</v>
      </c>
      <c r="O91" s="4">
        <v>11</v>
      </c>
      <c r="P91" s="10">
        <v>0.6171</v>
      </c>
      <c r="Q91" s="4">
        <v>4</v>
      </c>
      <c r="R91" s="10"/>
      <c r="T91" s="10">
        <v>0.5248</v>
      </c>
      <c r="U91" s="4">
        <v>21</v>
      </c>
      <c r="V91" s="10"/>
      <c r="X91" s="10"/>
      <c r="Z91" s="10"/>
      <c r="AB91" s="10"/>
      <c r="AD91" s="10"/>
      <c r="AF91" s="8">
        <v>0.4338</v>
      </c>
      <c r="AG91" s="4">
        <v>51</v>
      </c>
      <c r="AH91" s="4">
        <v>33</v>
      </c>
      <c r="AK91" s="4">
        <v>34</v>
      </c>
      <c r="AN91" s="4">
        <v>39</v>
      </c>
      <c r="AQ91" s="4">
        <v>44</v>
      </c>
      <c r="AR91" s="8"/>
      <c r="AS91" s="7"/>
      <c r="AT91" s="4">
        <v>52</v>
      </c>
      <c r="AW91" s="4">
        <v>58</v>
      </c>
      <c r="AZ91" s="4">
        <v>62</v>
      </c>
      <c r="BC91" s="4">
        <v>63</v>
      </c>
      <c r="BF91" s="4">
        <v>68</v>
      </c>
      <c r="BG91" s="12"/>
      <c r="BI91" s="4">
        <v>73</v>
      </c>
      <c r="BJ91" s="12"/>
      <c r="BL91" s="4">
        <v>78</v>
      </c>
      <c r="BO91" s="4">
        <v>79</v>
      </c>
      <c r="BR91">
        <v>84</v>
      </c>
      <c r="BU91" s="4">
        <v>85</v>
      </c>
      <c r="BX91">
        <v>86</v>
      </c>
      <c r="CA91">
        <v>89</v>
      </c>
    </row>
    <row r="92" spans="1:79" ht="12.75">
      <c r="A92">
        <v>21368</v>
      </c>
      <c r="B92" s="4" t="s">
        <v>546</v>
      </c>
      <c r="C92" s="1">
        <f>RANK(D92,D$2:D$1143)</f>
        <v>91</v>
      </c>
      <c r="D92" s="5">
        <v>0.920924014895279</v>
      </c>
      <c r="E92" s="9">
        <f>CA92-C92</f>
        <v>-1</v>
      </c>
      <c r="F92" s="4"/>
      <c r="G92" s="4"/>
      <c r="V92" s="10">
        <v>0.4879</v>
      </c>
      <c r="W92" s="4">
        <v>44</v>
      </c>
      <c r="X92" s="10"/>
      <c r="Z92" s="10"/>
      <c r="AB92" s="10"/>
      <c r="AD92" s="10"/>
      <c r="AH92" s="4">
        <v>575</v>
      </c>
      <c r="AI92" s="14"/>
      <c r="AJ92" s="14"/>
      <c r="AK92" s="4">
        <v>593</v>
      </c>
      <c r="AN92" s="4">
        <v>607</v>
      </c>
      <c r="AO92" s="6">
        <v>0.58361391694725</v>
      </c>
      <c r="AP92" s="4">
        <v>6</v>
      </c>
      <c r="AQ92" s="4">
        <v>244</v>
      </c>
      <c r="AR92" s="6">
        <v>0.51</v>
      </c>
      <c r="AS92" s="7">
        <v>26</v>
      </c>
      <c r="AT92" s="4">
        <v>192</v>
      </c>
      <c r="AU92" s="8">
        <v>0.5620689655172411</v>
      </c>
      <c r="AV92" s="7">
        <v>11</v>
      </c>
      <c r="AW92" s="4">
        <v>137</v>
      </c>
      <c r="AZ92" s="4">
        <v>145</v>
      </c>
      <c r="BA92" s="8">
        <v>0.47544409613375105</v>
      </c>
      <c r="BB92" s="4">
        <v>39</v>
      </c>
      <c r="BC92" s="4">
        <v>126</v>
      </c>
      <c r="BD92" s="12">
        <v>0.50245670995671</v>
      </c>
      <c r="BE92" s="4">
        <v>30</v>
      </c>
      <c r="BF92" s="4">
        <v>104</v>
      </c>
      <c r="BG92" s="8"/>
      <c r="BI92" s="4">
        <v>109</v>
      </c>
      <c r="BJ92" s="2">
        <v>0.48846153846153906</v>
      </c>
      <c r="BK92">
        <v>31</v>
      </c>
      <c r="BL92" s="4">
        <v>96</v>
      </c>
      <c r="BM92" s="2">
        <v>0.5378787878787881</v>
      </c>
      <c r="BN92">
        <v>16</v>
      </c>
      <c r="BO92" s="4">
        <v>93</v>
      </c>
      <c r="BP92" s="2">
        <v>0.47309999999999997</v>
      </c>
      <c r="BQ92">
        <v>39</v>
      </c>
      <c r="BR92">
        <v>85</v>
      </c>
      <c r="BS92" s="2"/>
      <c r="BT92"/>
      <c r="BU92" s="4">
        <v>87</v>
      </c>
      <c r="BV92"/>
      <c r="BW92"/>
      <c r="BX92">
        <v>88</v>
      </c>
      <c r="CA92">
        <v>90</v>
      </c>
    </row>
    <row r="93" spans="1:79" ht="12.75">
      <c r="A93" s="15">
        <v>16184</v>
      </c>
      <c r="B93" s="4" t="s">
        <v>547</v>
      </c>
      <c r="C93" s="1">
        <f>RANK(D93,D$2:D$1143)</f>
        <v>92</v>
      </c>
      <c r="D93" s="5">
        <v>0.9178301907968571</v>
      </c>
      <c r="E93" s="9">
        <f>CA93-C93</f>
        <v>-1</v>
      </c>
      <c r="F93" s="4"/>
      <c r="G93" s="4"/>
      <c r="X93" s="10">
        <v>0.4444</v>
      </c>
      <c r="Y93" s="4">
        <v>48</v>
      </c>
      <c r="Z93" s="10">
        <v>0.5191</v>
      </c>
      <c r="AA93" s="4">
        <v>26</v>
      </c>
      <c r="AB93" s="10">
        <v>0.6296</v>
      </c>
      <c r="AC93" s="4">
        <v>2</v>
      </c>
      <c r="AD93" s="10"/>
      <c r="AH93" s="4">
        <v>154</v>
      </c>
      <c r="AI93" s="6">
        <v>0.5886</v>
      </c>
      <c r="AJ93" s="4">
        <v>6</v>
      </c>
      <c r="AK93" s="4">
        <v>102</v>
      </c>
      <c r="AL93" s="6">
        <v>0.612</v>
      </c>
      <c r="AM93" s="11">
        <v>3</v>
      </c>
      <c r="AN93" s="4">
        <v>57</v>
      </c>
      <c r="AO93" s="6">
        <v>0.5241301907968581</v>
      </c>
      <c r="AP93" s="4">
        <v>18</v>
      </c>
      <c r="AQ93" s="4">
        <v>46</v>
      </c>
      <c r="AS93" s="7"/>
      <c r="AT93" s="4">
        <v>54</v>
      </c>
      <c r="AW93" s="4">
        <v>59</v>
      </c>
      <c r="AZ93" s="4">
        <v>63</v>
      </c>
      <c r="BC93" s="4">
        <v>65</v>
      </c>
      <c r="BF93" s="4">
        <v>70</v>
      </c>
      <c r="BG93" s="6"/>
      <c r="BI93" s="4">
        <v>74</v>
      </c>
      <c r="BJ93"/>
      <c r="BK93"/>
      <c r="BL93" s="4">
        <v>80</v>
      </c>
      <c r="BO93" s="4">
        <v>80</v>
      </c>
      <c r="BP93" s="14"/>
      <c r="BQ93" s="14"/>
      <c r="BR93">
        <v>86</v>
      </c>
      <c r="BS93" s="14"/>
      <c r="BT93" s="14"/>
      <c r="BU93" s="4">
        <v>88</v>
      </c>
      <c r="BV93" s="14"/>
      <c r="BW93" s="14"/>
      <c r="BX93">
        <v>89</v>
      </c>
      <c r="CA93">
        <v>91</v>
      </c>
    </row>
    <row r="94" spans="1:79" ht="12.75">
      <c r="A94" s="15">
        <v>10768</v>
      </c>
      <c r="B94" s="4" t="s">
        <v>548</v>
      </c>
      <c r="C94" s="1">
        <f>RANK(D94,D$2:D$1143)</f>
        <v>93</v>
      </c>
      <c r="D94" s="5">
        <v>0.913874712643678</v>
      </c>
      <c r="E94" s="9">
        <f>CA94-C94</f>
        <v>-1</v>
      </c>
      <c r="F94" s="4"/>
      <c r="G94" s="4"/>
      <c r="L94" s="10">
        <v>0.5112</v>
      </c>
      <c r="M94" s="4">
        <v>41</v>
      </c>
      <c r="N94" s="10">
        <v>0.5936</v>
      </c>
      <c r="O94" s="4">
        <v>2</v>
      </c>
      <c r="P94" s="10"/>
      <c r="R94" s="10">
        <v>0.5677</v>
      </c>
      <c r="S94" s="4">
        <v>12</v>
      </c>
      <c r="T94" s="10"/>
      <c r="V94" s="10">
        <v>0.5033</v>
      </c>
      <c r="W94" s="4">
        <v>41</v>
      </c>
      <c r="X94" s="10"/>
      <c r="Z94" s="10"/>
      <c r="AB94" s="10">
        <v>0.48750000000000004</v>
      </c>
      <c r="AC94" s="4">
        <v>35</v>
      </c>
      <c r="AD94" s="10"/>
      <c r="AH94" s="4">
        <v>65</v>
      </c>
      <c r="AI94" s="14"/>
      <c r="AJ94" s="14"/>
      <c r="AK94" s="4">
        <v>77</v>
      </c>
      <c r="AN94" s="4">
        <v>83</v>
      </c>
      <c r="AQ94" s="4">
        <v>92</v>
      </c>
      <c r="AS94" s="7"/>
      <c r="AT94" s="4">
        <v>95</v>
      </c>
      <c r="AU94" s="8">
        <v>0.5746081504702191</v>
      </c>
      <c r="AV94" s="7">
        <v>8</v>
      </c>
      <c r="AW94" s="4">
        <v>71</v>
      </c>
      <c r="AZ94" s="4">
        <v>72</v>
      </c>
      <c r="BA94" s="8">
        <v>0.47596656217345906</v>
      </c>
      <c r="BB94" s="4">
        <v>38</v>
      </c>
      <c r="BC94" s="4">
        <v>66</v>
      </c>
      <c r="BF94" s="4">
        <v>71</v>
      </c>
      <c r="BG94" s="6"/>
      <c r="BI94" s="4">
        <v>76</v>
      </c>
      <c r="BJ94" s="6"/>
      <c r="BL94" s="4">
        <v>82</v>
      </c>
      <c r="BO94" s="4">
        <v>82</v>
      </c>
      <c r="BP94" s="14"/>
      <c r="BQ94" s="14"/>
      <c r="BR94">
        <v>87</v>
      </c>
      <c r="BS94" s="14"/>
      <c r="BT94" s="14"/>
      <c r="BU94" s="4">
        <v>89</v>
      </c>
      <c r="BV94" s="14"/>
      <c r="BW94" s="14"/>
      <c r="BX94">
        <v>90</v>
      </c>
      <c r="CA94">
        <v>92</v>
      </c>
    </row>
    <row r="95" spans="1:79" ht="12.75">
      <c r="A95" s="15">
        <v>11422</v>
      </c>
      <c r="B95" s="4" t="s">
        <v>549</v>
      </c>
      <c r="C95" s="1">
        <f>RANK(D95,D$2:D$1143)</f>
        <v>94</v>
      </c>
      <c r="D95" s="5">
        <v>0.9114000000000001</v>
      </c>
      <c r="E95" s="9">
        <f>CA95-C95</f>
        <v>-1</v>
      </c>
      <c r="F95" s="4"/>
      <c r="G95" s="4"/>
      <c r="L95" s="10">
        <v>0.5001</v>
      </c>
      <c r="M95" s="4">
        <v>46</v>
      </c>
      <c r="N95" s="13">
        <v>0.4596</v>
      </c>
      <c r="O95" s="4">
        <v>63</v>
      </c>
      <c r="P95" s="13"/>
      <c r="R95" s="10">
        <v>0.5027</v>
      </c>
      <c r="S95" s="4">
        <v>40</v>
      </c>
      <c r="T95" s="10">
        <v>0.4798</v>
      </c>
      <c r="U95" s="4">
        <v>48</v>
      </c>
      <c r="V95" s="10"/>
      <c r="X95" s="10">
        <v>0.4843</v>
      </c>
      <c r="Y95" s="4">
        <v>33</v>
      </c>
      <c r="Z95" s="10"/>
      <c r="AB95" s="10"/>
      <c r="AD95" s="5">
        <v>0.5072</v>
      </c>
      <c r="AE95" s="4">
        <v>25</v>
      </c>
      <c r="AH95" s="4">
        <v>96</v>
      </c>
      <c r="AI95" s="6">
        <v>0.546</v>
      </c>
      <c r="AJ95" s="4">
        <v>16</v>
      </c>
      <c r="AK95" s="4">
        <v>75</v>
      </c>
      <c r="AL95" s="6">
        <v>0.5584</v>
      </c>
      <c r="AM95" s="11">
        <v>12</v>
      </c>
      <c r="AN95" s="4">
        <v>49</v>
      </c>
      <c r="AP95" s="11"/>
      <c r="AQ95" s="4">
        <v>58</v>
      </c>
      <c r="AR95" s="6">
        <v>0.4733</v>
      </c>
      <c r="AS95" s="7">
        <v>37</v>
      </c>
      <c r="AT95" s="4">
        <v>55</v>
      </c>
      <c r="AW95" s="4">
        <v>60</v>
      </c>
      <c r="AZ95" s="4">
        <v>64</v>
      </c>
      <c r="BC95" s="4">
        <v>67</v>
      </c>
      <c r="BF95" s="4">
        <v>72</v>
      </c>
      <c r="BG95" s="6"/>
      <c r="BI95" s="4">
        <v>77</v>
      </c>
      <c r="BJ95" s="12"/>
      <c r="BL95" s="4">
        <v>83</v>
      </c>
      <c r="BO95" s="4">
        <v>83</v>
      </c>
      <c r="BP95" s="14"/>
      <c r="BQ95" s="14"/>
      <c r="BR95">
        <v>88</v>
      </c>
      <c r="BS95" s="14"/>
      <c r="BT95" s="14"/>
      <c r="BU95" s="4">
        <v>90</v>
      </c>
      <c r="BV95" s="14"/>
      <c r="BW95" s="14"/>
      <c r="BX95">
        <v>91</v>
      </c>
      <c r="CA95">
        <v>93</v>
      </c>
    </row>
    <row r="96" spans="1:79" ht="12.75">
      <c r="A96">
        <v>13893</v>
      </c>
      <c r="B96" s="4" t="s">
        <v>550</v>
      </c>
      <c r="C96" s="1">
        <f>RANK(D96,D$2:D$1143)</f>
        <v>95</v>
      </c>
      <c r="D96" s="5">
        <v>0.9004</v>
      </c>
      <c r="E96" s="9">
        <f>CA96-C96</f>
        <v>-1</v>
      </c>
      <c r="F96" s="4"/>
      <c r="G96" s="4"/>
      <c r="H96" s="6">
        <v>0.5392</v>
      </c>
      <c r="I96" s="4">
        <v>23</v>
      </c>
      <c r="J96" s="6">
        <v>0.4708</v>
      </c>
      <c r="K96" s="4">
        <v>78</v>
      </c>
      <c r="L96" s="10">
        <v>0.5116</v>
      </c>
      <c r="M96" s="4">
        <v>40</v>
      </c>
      <c r="N96" s="10"/>
      <c r="P96" s="10">
        <v>0.48450000000000004</v>
      </c>
      <c r="Q96" s="4">
        <v>48</v>
      </c>
      <c r="R96" s="10">
        <v>0.4864</v>
      </c>
      <c r="S96" s="4">
        <v>45</v>
      </c>
      <c r="V96" s="10">
        <v>0.5664</v>
      </c>
      <c r="W96" s="4">
        <v>11</v>
      </c>
      <c r="X96" s="10"/>
      <c r="Z96" s="10"/>
      <c r="AB96" s="10"/>
      <c r="AD96" s="10"/>
      <c r="AH96" s="4">
        <v>68</v>
      </c>
      <c r="AK96" s="4">
        <v>79</v>
      </c>
      <c r="AN96" s="4">
        <v>85</v>
      </c>
      <c r="AQ96" s="4">
        <v>96</v>
      </c>
      <c r="AS96" s="7"/>
      <c r="AT96" s="4">
        <v>99</v>
      </c>
      <c r="AW96" s="4">
        <v>104</v>
      </c>
      <c r="AZ96" s="4">
        <v>110</v>
      </c>
      <c r="BC96" s="4">
        <v>118</v>
      </c>
      <c r="BF96" s="4">
        <v>121</v>
      </c>
      <c r="BG96" s="6"/>
      <c r="BI96" s="4">
        <v>123</v>
      </c>
      <c r="BJ96" s="6"/>
      <c r="BL96" s="4">
        <v>130</v>
      </c>
      <c r="BO96" s="4">
        <v>131</v>
      </c>
      <c r="BR96">
        <v>134</v>
      </c>
      <c r="BS96" s="2">
        <v>0.5467</v>
      </c>
      <c r="BT96">
        <v>15</v>
      </c>
      <c r="BU96" s="4">
        <v>107</v>
      </c>
      <c r="BV96" s="2">
        <v>0.49479999999999996</v>
      </c>
      <c r="BW96">
        <v>31</v>
      </c>
      <c r="BX96">
        <v>92</v>
      </c>
      <c r="CA96">
        <v>94</v>
      </c>
    </row>
    <row r="97" spans="1:79" ht="12.75">
      <c r="A97" s="3">
        <v>12527</v>
      </c>
      <c r="B97" s="4" t="s">
        <v>551</v>
      </c>
      <c r="C97" s="1">
        <f>RANK(D97,D$2:D$1143)</f>
        <v>96</v>
      </c>
      <c r="D97" s="5">
        <v>0.8935000000000001</v>
      </c>
      <c r="E97" s="9">
        <f>CA97-C97</f>
        <v>-1</v>
      </c>
      <c r="F97" s="4"/>
      <c r="G97" s="4"/>
      <c r="J97" s="6">
        <v>0.5096</v>
      </c>
      <c r="K97" s="4">
        <v>53</v>
      </c>
      <c r="L97" s="10">
        <v>0.5001</v>
      </c>
      <c r="M97" s="4">
        <v>46</v>
      </c>
      <c r="N97" s="10"/>
      <c r="P97" s="10">
        <v>0.6354000000000001</v>
      </c>
      <c r="Q97" s="4">
        <v>1</v>
      </c>
      <c r="R97" s="10"/>
      <c r="T97" s="10">
        <v>0.4798</v>
      </c>
      <c r="U97" s="4">
        <v>48</v>
      </c>
      <c r="V97" s="10"/>
      <c r="X97" s="10">
        <v>0.4843</v>
      </c>
      <c r="Y97" s="4">
        <v>33</v>
      </c>
      <c r="Z97" s="10"/>
      <c r="AB97" s="10">
        <v>0.4848</v>
      </c>
      <c r="AC97" s="4">
        <v>37</v>
      </c>
      <c r="AD97" s="5">
        <v>0.5072</v>
      </c>
      <c r="AE97" s="4">
        <v>25</v>
      </c>
      <c r="AH97" s="4">
        <v>43</v>
      </c>
      <c r="AK97" s="4">
        <v>49</v>
      </c>
      <c r="AN97" s="4">
        <v>56</v>
      </c>
      <c r="AQ97" s="4">
        <v>64</v>
      </c>
      <c r="AR97" s="6">
        <v>0.4923</v>
      </c>
      <c r="AS97" s="7">
        <v>30</v>
      </c>
      <c r="AT97" s="4">
        <v>57</v>
      </c>
      <c r="AW97" s="4">
        <v>62</v>
      </c>
      <c r="AZ97" s="4">
        <v>66</v>
      </c>
      <c r="BC97" s="4">
        <v>70</v>
      </c>
      <c r="BF97" s="4">
        <v>75</v>
      </c>
      <c r="BG97" s="6"/>
      <c r="BI97" s="4">
        <v>79</v>
      </c>
      <c r="BJ97" s="6"/>
      <c r="BL97" s="4">
        <v>84</v>
      </c>
      <c r="BO97" s="4">
        <v>84</v>
      </c>
      <c r="BR97">
        <v>89</v>
      </c>
      <c r="BU97" s="4">
        <v>91</v>
      </c>
      <c r="BX97">
        <v>93</v>
      </c>
      <c r="CA97">
        <v>95</v>
      </c>
    </row>
    <row r="98" spans="1:79" ht="12.75">
      <c r="A98" s="15">
        <v>13688</v>
      </c>
      <c r="B98" s="4" t="s">
        <v>552</v>
      </c>
      <c r="C98" s="1">
        <f>RANK(D98,D$2:D$1143)</f>
        <v>97</v>
      </c>
      <c r="D98" s="5">
        <v>0.89277793258253</v>
      </c>
      <c r="E98" s="9">
        <f>CA98-C98</f>
        <v>-1</v>
      </c>
      <c r="F98" s="4"/>
      <c r="G98" s="4"/>
      <c r="N98" s="10">
        <v>0.5602</v>
      </c>
      <c r="O98" s="4">
        <v>13</v>
      </c>
      <c r="P98" s="10">
        <v>0.5787</v>
      </c>
      <c r="Q98" s="4">
        <v>10</v>
      </c>
      <c r="R98" s="10"/>
      <c r="T98" s="10"/>
      <c r="V98" s="13">
        <v>0.41200000000000003</v>
      </c>
      <c r="W98" s="4">
        <v>69</v>
      </c>
      <c r="X98" s="13"/>
      <c r="Z98" s="13"/>
      <c r="AB98" s="13"/>
      <c r="AD98" s="13"/>
      <c r="AF98" s="8">
        <v>0.5647</v>
      </c>
      <c r="AG98" s="4">
        <v>5</v>
      </c>
      <c r="AH98" s="4">
        <v>101</v>
      </c>
      <c r="AI98" s="6">
        <v>0.46190000000000003</v>
      </c>
      <c r="AJ98" s="4">
        <v>43</v>
      </c>
      <c r="AK98" s="4">
        <v>103</v>
      </c>
      <c r="AN98" s="4">
        <v>107</v>
      </c>
      <c r="AO98" s="6">
        <v>0.5527497194163861</v>
      </c>
      <c r="AP98" s="4">
        <v>10</v>
      </c>
      <c r="AQ98" s="4">
        <v>78</v>
      </c>
      <c r="AR98" s="6">
        <v>0.47350000000000003</v>
      </c>
      <c r="AS98" s="7">
        <v>36</v>
      </c>
      <c r="AT98" s="4">
        <v>73</v>
      </c>
      <c r="AW98" s="4">
        <v>76</v>
      </c>
      <c r="AZ98" s="4">
        <v>80</v>
      </c>
      <c r="BA98" s="8">
        <v>0.48902821316614403</v>
      </c>
      <c r="BB98" s="4">
        <v>32</v>
      </c>
      <c r="BC98" s="4">
        <v>71</v>
      </c>
      <c r="BD98" s="8"/>
      <c r="BF98" s="4">
        <v>76</v>
      </c>
      <c r="BG98" s="12"/>
      <c r="BI98" s="4">
        <v>80</v>
      </c>
      <c r="BJ98" s="12"/>
      <c r="BL98" s="4">
        <v>85</v>
      </c>
      <c r="BO98" s="4">
        <v>85</v>
      </c>
      <c r="BP98" s="14"/>
      <c r="BQ98" s="14"/>
      <c r="BR98">
        <v>90</v>
      </c>
      <c r="BS98" s="14"/>
      <c r="BT98" s="14"/>
      <c r="BU98" s="4">
        <v>92</v>
      </c>
      <c r="BV98" s="14"/>
      <c r="BW98" s="14"/>
      <c r="BX98">
        <v>94</v>
      </c>
      <c r="CA98">
        <v>96</v>
      </c>
    </row>
    <row r="99" spans="1:79" ht="12.75">
      <c r="A99">
        <v>20592</v>
      </c>
      <c r="B99" t="s">
        <v>255</v>
      </c>
      <c r="C99" s="1">
        <f>RANK(D99,D$2:D$1143)</f>
        <v>98</v>
      </c>
      <c r="D99" s="5">
        <v>0.8903625344352616</v>
      </c>
      <c r="E99" s="9">
        <f>CA99-C99</f>
        <v>25</v>
      </c>
      <c r="F99" s="2">
        <v>0.5321625344352617</v>
      </c>
      <c r="G99">
        <v>12</v>
      </c>
      <c r="N99" s="10">
        <v>0.556</v>
      </c>
      <c r="O99" s="4">
        <v>15</v>
      </c>
      <c r="P99" s="10">
        <v>0.5069</v>
      </c>
      <c r="Q99" s="4">
        <v>38</v>
      </c>
      <c r="R99" s="10">
        <v>0.48960000000000004</v>
      </c>
      <c r="S99" s="4">
        <v>44</v>
      </c>
      <c r="T99" s="10">
        <v>0.49050000000000005</v>
      </c>
      <c r="U99" s="4">
        <v>38</v>
      </c>
      <c r="V99" s="10"/>
      <c r="X99" s="10"/>
      <c r="Z99" s="10"/>
      <c r="AB99" s="10"/>
      <c r="AD99" s="10"/>
      <c r="AH99" s="4">
        <v>131</v>
      </c>
      <c r="AI99" s="14"/>
      <c r="AJ99" s="14"/>
      <c r="AK99" s="4">
        <v>143</v>
      </c>
      <c r="AN99" s="4">
        <v>150</v>
      </c>
      <c r="AQ99" s="4">
        <v>157</v>
      </c>
      <c r="AS99" s="7"/>
      <c r="AT99" s="4">
        <v>166</v>
      </c>
      <c r="AW99" s="4">
        <v>174</v>
      </c>
      <c r="AX99" s="8">
        <v>0.5185000000000001</v>
      </c>
      <c r="AY99" s="7">
        <v>23</v>
      </c>
      <c r="AZ99" s="4">
        <v>136</v>
      </c>
      <c r="BC99" s="4">
        <v>142</v>
      </c>
      <c r="BF99" s="4">
        <v>146</v>
      </c>
      <c r="BG99" s="6"/>
      <c r="BI99" s="4">
        <v>148</v>
      </c>
      <c r="BJ99" s="6"/>
      <c r="BL99" s="4">
        <v>152</v>
      </c>
      <c r="BO99" s="4">
        <v>154</v>
      </c>
      <c r="BP99" s="14"/>
      <c r="BQ99" s="14"/>
      <c r="BR99">
        <v>162</v>
      </c>
      <c r="BS99" s="14"/>
      <c r="BT99" s="14"/>
      <c r="BU99" s="4">
        <v>169</v>
      </c>
      <c r="BV99" s="2">
        <v>0.5967</v>
      </c>
      <c r="BW99">
        <v>4</v>
      </c>
      <c r="BX99">
        <v>122</v>
      </c>
      <c r="CA99">
        <v>123</v>
      </c>
    </row>
    <row r="100" spans="1:79" ht="12.75">
      <c r="A100" s="3">
        <v>11349</v>
      </c>
      <c r="B100" s="4" t="s">
        <v>553</v>
      </c>
      <c r="C100" s="1">
        <f>RANK(D100,D$2:D$1143)</f>
        <v>99</v>
      </c>
      <c r="D100" s="5">
        <v>0.8841</v>
      </c>
      <c r="E100" s="9">
        <f>CA100-C100</f>
        <v>-2</v>
      </c>
      <c r="F100" s="4"/>
      <c r="G100" s="4"/>
      <c r="H100" s="6">
        <v>0.5191</v>
      </c>
      <c r="I100" s="4">
        <v>35</v>
      </c>
      <c r="J100" s="6">
        <v>0.6263000000000001</v>
      </c>
      <c r="K100" s="4">
        <v>4</v>
      </c>
      <c r="N100" s="10">
        <v>0.47550000000000003</v>
      </c>
      <c r="O100" s="4">
        <v>56</v>
      </c>
      <c r="P100" s="10">
        <v>0.6268</v>
      </c>
      <c r="Q100" s="4">
        <v>2</v>
      </c>
      <c r="R100" s="10">
        <v>0.5705</v>
      </c>
      <c r="S100" s="4">
        <v>10</v>
      </c>
      <c r="T100" s="10"/>
      <c r="V100" s="10">
        <v>0.46590000000000004</v>
      </c>
      <c r="W100" s="4">
        <v>55</v>
      </c>
      <c r="X100" s="10"/>
      <c r="Z100" s="10"/>
      <c r="AB100" s="10"/>
      <c r="AD100" s="10"/>
      <c r="AH100" s="4">
        <v>37</v>
      </c>
      <c r="AK100" s="4">
        <v>40</v>
      </c>
      <c r="AN100" s="4">
        <v>44</v>
      </c>
      <c r="AQ100" s="4">
        <v>51</v>
      </c>
      <c r="AS100" s="7"/>
      <c r="AT100" s="4">
        <v>58</v>
      </c>
      <c r="AW100" s="4">
        <v>64</v>
      </c>
      <c r="AZ100" s="4">
        <v>67</v>
      </c>
      <c r="BC100" s="4">
        <v>72</v>
      </c>
      <c r="BF100" s="4">
        <v>78</v>
      </c>
      <c r="BG100" s="6"/>
      <c r="BI100" s="4">
        <v>82</v>
      </c>
      <c r="BJ100" s="12"/>
      <c r="BL100" s="4">
        <v>86</v>
      </c>
      <c r="BO100" s="4">
        <v>87</v>
      </c>
      <c r="BR100">
        <v>91</v>
      </c>
      <c r="BU100" s="4">
        <v>93</v>
      </c>
      <c r="BX100">
        <v>95</v>
      </c>
      <c r="CA100">
        <v>97</v>
      </c>
    </row>
    <row r="101" spans="1:79" ht="12.75">
      <c r="A101" s="3">
        <v>13375</v>
      </c>
      <c r="B101" s="4" t="s">
        <v>554</v>
      </c>
      <c r="C101" s="1">
        <f>RANK(D101,D$2:D$1143)</f>
        <v>99</v>
      </c>
      <c r="D101" s="5">
        <v>0.8841</v>
      </c>
      <c r="E101" s="9">
        <f>CA101-C101</f>
        <v>-2</v>
      </c>
      <c r="F101" s="4"/>
      <c r="G101" s="4"/>
      <c r="H101" s="6">
        <v>0.5191</v>
      </c>
      <c r="I101" s="4">
        <v>35</v>
      </c>
      <c r="J101" s="6">
        <v>0.6263000000000001</v>
      </c>
      <c r="K101" s="4">
        <v>4</v>
      </c>
      <c r="N101" s="10">
        <v>0.47550000000000003</v>
      </c>
      <c r="O101" s="4">
        <v>56</v>
      </c>
      <c r="P101" s="10">
        <v>0.6268</v>
      </c>
      <c r="Q101" s="4">
        <v>2</v>
      </c>
      <c r="R101" s="10">
        <v>0.5705</v>
      </c>
      <c r="S101" s="4">
        <v>10</v>
      </c>
      <c r="V101" s="10">
        <v>0.46590000000000004</v>
      </c>
      <c r="W101" s="4">
        <v>55</v>
      </c>
      <c r="X101" s="10"/>
      <c r="Z101" s="10"/>
      <c r="AB101" s="10"/>
      <c r="AD101" s="10"/>
      <c r="AH101" s="4">
        <v>37</v>
      </c>
      <c r="AK101" s="4">
        <v>40</v>
      </c>
      <c r="AN101" s="4">
        <v>44</v>
      </c>
      <c r="AQ101" s="4">
        <v>51</v>
      </c>
      <c r="AS101" s="7"/>
      <c r="AT101" s="4">
        <v>58</v>
      </c>
      <c r="AW101" s="4">
        <v>64</v>
      </c>
      <c r="AZ101" s="4">
        <v>67</v>
      </c>
      <c r="BC101" s="4">
        <v>72</v>
      </c>
      <c r="BF101" s="4">
        <v>78</v>
      </c>
      <c r="BG101" s="6"/>
      <c r="BI101" s="4">
        <v>82</v>
      </c>
      <c r="BJ101" s="6"/>
      <c r="BL101" s="4">
        <v>86</v>
      </c>
      <c r="BO101" s="4">
        <v>87</v>
      </c>
      <c r="BR101">
        <v>91</v>
      </c>
      <c r="BU101" s="4">
        <v>93</v>
      </c>
      <c r="BX101">
        <v>95</v>
      </c>
      <c r="CA101">
        <v>97</v>
      </c>
    </row>
    <row r="102" spans="1:79" ht="12.75">
      <c r="A102">
        <v>25628</v>
      </c>
      <c r="B102" t="s">
        <v>58</v>
      </c>
      <c r="C102" s="1">
        <f>RANK(D102,D$2:D$1143)</f>
        <v>101</v>
      </c>
      <c r="D102" s="2">
        <v>0.8812337513061651</v>
      </c>
      <c r="E102" s="9">
        <f>CA102-C102</f>
        <v>-2</v>
      </c>
      <c r="AN102" s="18"/>
      <c r="AR102" s="6">
        <v>0.5349</v>
      </c>
      <c r="AS102" s="7">
        <v>18</v>
      </c>
      <c r="AT102" s="4">
        <v>471</v>
      </c>
      <c r="AW102" s="4">
        <v>486</v>
      </c>
      <c r="AX102" s="8">
        <v>0.4955</v>
      </c>
      <c r="AY102" s="7">
        <v>34</v>
      </c>
      <c r="AZ102" s="4">
        <v>320</v>
      </c>
      <c r="BA102" s="8">
        <v>0.5961337513061651</v>
      </c>
      <c r="BB102" s="4">
        <v>4</v>
      </c>
      <c r="BC102" s="4">
        <v>191</v>
      </c>
      <c r="BF102" s="4">
        <v>199</v>
      </c>
      <c r="BG102" s="6"/>
      <c r="BI102" s="4">
        <v>210</v>
      </c>
      <c r="BJ102" s="8"/>
      <c r="BL102" s="4">
        <v>216</v>
      </c>
      <c r="BO102" s="4">
        <v>220</v>
      </c>
      <c r="BP102" s="2">
        <v>0.5544</v>
      </c>
      <c r="BQ102">
        <v>11</v>
      </c>
      <c r="BR102">
        <v>158</v>
      </c>
      <c r="BS102" s="2">
        <v>0.5236</v>
      </c>
      <c r="BT102">
        <v>21</v>
      </c>
      <c r="BU102" s="4">
        <v>128</v>
      </c>
      <c r="BV102" s="2">
        <v>0.47609999999999997</v>
      </c>
      <c r="BW102">
        <v>37</v>
      </c>
      <c r="BX102">
        <v>117</v>
      </c>
      <c r="BY102" s="2">
        <v>0.5006</v>
      </c>
      <c r="BZ102">
        <v>20</v>
      </c>
      <c r="CA102">
        <v>99</v>
      </c>
    </row>
    <row r="103" spans="1:79" ht="12.75">
      <c r="A103">
        <v>20575</v>
      </c>
      <c r="B103" t="s">
        <v>222</v>
      </c>
      <c r="C103" s="1">
        <f>RANK(D103,D$2:D$1143)</f>
        <v>102</v>
      </c>
      <c r="D103" s="2">
        <v>0.8753110997675263</v>
      </c>
      <c r="E103" s="9">
        <f>CA103-C103</f>
        <v>17</v>
      </c>
      <c r="F103" s="2">
        <v>0.49910468319559237</v>
      </c>
      <c r="G103">
        <v>22</v>
      </c>
      <c r="AN103" s="18"/>
      <c r="AR103" s="4"/>
      <c r="AS103" s="7"/>
      <c r="AU103" s="8">
        <v>0.577742946708464</v>
      </c>
      <c r="AV103" s="7">
        <v>7</v>
      </c>
      <c r="AW103" s="4">
        <v>369</v>
      </c>
      <c r="AZ103" s="4">
        <v>381</v>
      </c>
      <c r="BC103" s="4">
        <v>392</v>
      </c>
      <c r="BD103" s="8"/>
      <c r="BF103" s="4">
        <v>409</v>
      </c>
      <c r="BG103" s="12">
        <v>0.61525974025974</v>
      </c>
      <c r="BH103" s="4">
        <v>3</v>
      </c>
      <c r="BI103" s="4">
        <v>226</v>
      </c>
      <c r="BJ103" s="2">
        <v>0.47960372960373</v>
      </c>
      <c r="BK103">
        <v>34</v>
      </c>
      <c r="BL103" s="4">
        <v>189</v>
      </c>
      <c r="BO103" s="4">
        <v>193</v>
      </c>
      <c r="BP103" s="2">
        <v>0.5354</v>
      </c>
      <c r="BQ103">
        <v>16</v>
      </c>
      <c r="BR103">
        <v>145</v>
      </c>
      <c r="BS103" s="2"/>
      <c r="BT103"/>
      <c r="BU103" s="4">
        <v>156</v>
      </c>
      <c r="BV103" s="2">
        <v>0.5682</v>
      </c>
      <c r="BW103">
        <v>7</v>
      </c>
      <c r="BX103">
        <v>118</v>
      </c>
      <c r="CA103">
        <v>119</v>
      </c>
    </row>
    <row r="104" spans="1:79" ht="12.75">
      <c r="A104">
        <v>24362</v>
      </c>
      <c r="B104" s="4" t="s">
        <v>555</v>
      </c>
      <c r="C104" s="1">
        <f>RANK(D104,D$2:D$1143)</f>
        <v>103</v>
      </c>
      <c r="D104" s="5">
        <v>0.870244422244422</v>
      </c>
      <c r="E104" s="9">
        <f>CA104-C104</f>
        <v>-3</v>
      </c>
      <c r="F104" s="4"/>
      <c r="G104" s="4"/>
      <c r="AL104" s="6">
        <v>0.47</v>
      </c>
      <c r="AM104" s="11">
        <v>39</v>
      </c>
      <c r="AN104" s="4">
        <v>655</v>
      </c>
      <c r="AP104" s="11"/>
      <c r="AQ104" s="4">
        <v>667</v>
      </c>
      <c r="AS104" s="7"/>
      <c r="AT104" s="4">
        <v>690</v>
      </c>
      <c r="AW104" s="4">
        <v>705</v>
      </c>
      <c r="AZ104" s="4">
        <v>723</v>
      </c>
      <c r="BC104" s="4">
        <v>738</v>
      </c>
      <c r="BF104" s="4">
        <v>753</v>
      </c>
      <c r="BG104" s="12">
        <v>0.542207792207792</v>
      </c>
      <c r="BH104" s="4">
        <v>17</v>
      </c>
      <c r="BI104" s="4">
        <v>377</v>
      </c>
      <c r="BJ104" s="2">
        <v>0.597785547785548</v>
      </c>
      <c r="BK104">
        <v>5</v>
      </c>
      <c r="BL104" s="4">
        <v>227</v>
      </c>
      <c r="BM104" s="2">
        <v>0.582251082251082</v>
      </c>
      <c r="BN104">
        <v>9</v>
      </c>
      <c r="BO104" s="4">
        <v>184</v>
      </c>
      <c r="BP104" s="18"/>
      <c r="BQ104" s="18"/>
      <c r="BR104">
        <v>191</v>
      </c>
      <c r="BS104" s="2">
        <v>0.5655</v>
      </c>
      <c r="BT104">
        <v>11</v>
      </c>
      <c r="BU104" s="4">
        <v>142</v>
      </c>
      <c r="BV104" s="2">
        <v>0.6125</v>
      </c>
      <c r="BW104">
        <v>3</v>
      </c>
      <c r="BX104">
        <v>98</v>
      </c>
      <c r="CA104">
        <v>100</v>
      </c>
    </row>
    <row r="105" spans="1:79" ht="12.75">
      <c r="A105">
        <v>18890</v>
      </c>
      <c r="B105" t="s">
        <v>89</v>
      </c>
      <c r="C105" s="1">
        <f>RANK(D105,D$2:D$1143)</f>
        <v>104</v>
      </c>
      <c r="D105" s="2">
        <v>0.8694867890729961</v>
      </c>
      <c r="E105" s="9">
        <f>CA105-C105</f>
        <v>-3</v>
      </c>
      <c r="Z105" s="10">
        <v>0.5525</v>
      </c>
      <c r="AA105" s="4">
        <v>13</v>
      </c>
      <c r="AB105" s="10"/>
      <c r="AD105" s="10"/>
      <c r="AH105" s="4">
        <v>357</v>
      </c>
      <c r="AI105" s="14"/>
      <c r="AJ105" s="14"/>
      <c r="AK105" s="4">
        <v>373</v>
      </c>
      <c r="AN105" s="4">
        <v>388</v>
      </c>
      <c r="AQ105" s="4">
        <v>400</v>
      </c>
      <c r="AS105" s="7"/>
      <c r="AT105" s="4">
        <v>413</v>
      </c>
      <c r="AW105" s="4">
        <v>426</v>
      </c>
      <c r="AZ105" s="4">
        <v>439</v>
      </c>
      <c r="BA105" s="8">
        <v>0.5935214211076281</v>
      </c>
      <c r="BB105" s="4">
        <v>6</v>
      </c>
      <c r="BC105" s="4">
        <v>232</v>
      </c>
      <c r="BD105" s="12">
        <v>0.513311688311688</v>
      </c>
      <c r="BE105" s="4">
        <v>24</v>
      </c>
      <c r="BF105" s="4">
        <v>186</v>
      </c>
      <c r="BG105" s="12">
        <v>0.49512987012987</v>
      </c>
      <c r="BH105" s="4">
        <v>35</v>
      </c>
      <c r="BI105" s="4">
        <v>152</v>
      </c>
      <c r="BJ105" s="8"/>
      <c r="BL105" s="4">
        <v>155</v>
      </c>
      <c r="BM105" s="2">
        <v>0.55952380952381</v>
      </c>
      <c r="BN105">
        <v>13</v>
      </c>
      <c r="BO105" s="4">
        <v>140</v>
      </c>
      <c r="BP105" s="2">
        <v>0.49269999999999997</v>
      </c>
      <c r="BQ105">
        <v>32</v>
      </c>
      <c r="BR105">
        <v>122</v>
      </c>
      <c r="BS105" s="2"/>
      <c r="BT105"/>
      <c r="BU105" s="4">
        <v>127</v>
      </c>
      <c r="BV105" s="2">
        <v>0.5326</v>
      </c>
      <c r="BW105">
        <v>15</v>
      </c>
      <c r="BX105">
        <v>106</v>
      </c>
      <c r="BY105" s="2">
        <v>0.4302</v>
      </c>
      <c r="BZ105">
        <v>30</v>
      </c>
      <c r="CA105">
        <v>101</v>
      </c>
    </row>
    <row r="106" spans="1:79" ht="12.75">
      <c r="A106" s="3">
        <v>14037</v>
      </c>
      <c r="B106" s="4" t="s">
        <v>556</v>
      </c>
      <c r="C106" s="1">
        <f>RANK(D106,D$2:D$1143)</f>
        <v>105</v>
      </c>
      <c r="D106" s="5">
        <v>0.8681000000000001</v>
      </c>
      <c r="E106" s="9">
        <f>CA106-C106</f>
        <v>-3</v>
      </c>
      <c r="F106" s="4"/>
      <c r="G106" s="4"/>
      <c r="J106" s="6">
        <v>0.4943</v>
      </c>
      <c r="K106" s="4">
        <v>64</v>
      </c>
      <c r="L106" s="13">
        <v>0.4611</v>
      </c>
      <c r="M106" s="4">
        <v>73</v>
      </c>
      <c r="N106" s="13"/>
      <c r="P106" s="13"/>
      <c r="R106" s="10">
        <v>0.5659000000000001</v>
      </c>
      <c r="S106" s="4">
        <v>14</v>
      </c>
      <c r="T106" s="10">
        <v>0.5071</v>
      </c>
      <c r="U106" s="4">
        <v>31</v>
      </c>
      <c r="V106" s="10">
        <v>0.464</v>
      </c>
      <c r="W106" s="4">
        <v>56</v>
      </c>
      <c r="X106" s="10">
        <v>0.5404</v>
      </c>
      <c r="Y106" s="4">
        <v>14</v>
      </c>
      <c r="Z106" s="10">
        <v>0.6019</v>
      </c>
      <c r="AA106" s="4">
        <v>3</v>
      </c>
      <c r="AB106" s="10"/>
      <c r="AD106" s="10"/>
      <c r="AH106" s="4">
        <v>40</v>
      </c>
      <c r="AI106" s="6">
        <v>0.4334</v>
      </c>
      <c r="AJ106" s="4">
        <v>50</v>
      </c>
      <c r="AK106" s="4">
        <v>42</v>
      </c>
      <c r="AN106" s="4">
        <v>46</v>
      </c>
      <c r="AQ106" s="4">
        <v>54</v>
      </c>
      <c r="AS106" s="7"/>
      <c r="AT106" s="4">
        <v>61</v>
      </c>
      <c r="AW106" s="4">
        <v>67</v>
      </c>
      <c r="AZ106" s="4">
        <v>69</v>
      </c>
      <c r="BC106" s="4">
        <v>74</v>
      </c>
      <c r="BF106" s="4">
        <v>80</v>
      </c>
      <c r="BG106" s="8"/>
      <c r="BI106" s="4">
        <v>84</v>
      </c>
      <c r="BJ106" s="8"/>
      <c r="BL106" s="4">
        <v>88</v>
      </c>
      <c r="BO106" s="4">
        <v>89</v>
      </c>
      <c r="BR106">
        <v>94</v>
      </c>
      <c r="BU106" s="4">
        <v>96</v>
      </c>
      <c r="BX106">
        <v>99</v>
      </c>
      <c r="CA106">
        <v>102</v>
      </c>
    </row>
    <row r="107" spans="1:79" ht="12.75">
      <c r="A107" s="3">
        <v>12263</v>
      </c>
      <c r="B107" s="4" t="s">
        <v>557</v>
      </c>
      <c r="C107" s="1">
        <f>RANK(D107,D$2:D$1143)</f>
        <v>106</v>
      </c>
      <c r="D107" s="5">
        <v>0.864962962962963</v>
      </c>
      <c r="E107" s="9">
        <f>CA107-C107</f>
        <v>-3</v>
      </c>
      <c r="F107" s="4"/>
      <c r="G107" s="4"/>
      <c r="J107" s="6">
        <v>0.5096</v>
      </c>
      <c r="K107" s="4">
        <v>53</v>
      </c>
      <c r="L107" s="10">
        <v>0.5367000000000001</v>
      </c>
      <c r="M107" s="4">
        <v>27</v>
      </c>
      <c r="N107" s="10">
        <v>0.4837</v>
      </c>
      <c r="O107" s="4">
        <v>50</v>
      </c>
      <c r="P107" s="10">
        <v>0.6354000000000001</v>
      </c>
      <c r="Q107" s="4">
        <v>1</v>
      </c>
      <c r="R107" s="10"/>
      <c r="T107" s="10"/>
      <c r="V107" s="10"/>
      <c r="X107" s="10"/>
      <c r="Z107" s="10">
        <v>0.5217</v>
      </c>
      <c r="AA107" s="4">
        <v>23</v>
      </c>
      <c r="AB107" s="10"/>
      <c r="AD107" s="10"/>
      <c r="AH107" s="4">
        <v>62</v>
      </c>
      <c r="AK107" s="4">
        <v>72</v>
      </c>
      <c r="AL107" s="6">
        <v>0.5149</v>
      </c>
      <c r="AM107" s="11">
        <v>25</v>
      </c>
      <c r="AN107" s="4">
        <v>54</v>
      </c>
      <c r="AO107" s="6">
        <v>0.462962962962963</v>
      </c>
      <c r="AP107" s="4">
        <v>42</v>
      </c>
      <c r="AQ107" s="4">
        <v>55</v>
      </c>
      <c r="AS107" s="7"/>
      <c r="AT107" s="4">
        <v>63</v>
      </c>
      <c r="AW107" s="4">
        <v>69</v>
      </c>
      <c r="AZ107" s="4">
        <v>70</v>
      </c>
      <c r="BC107" s="4">
        <v>75</v>
      </c>
      <c r="BF107" s="4">
        <v>81</v>
      </c>
      <c r="BG107" s="6"/>
      <c r="BI107" s="4">
        <v>85</v>
      </c>
      <c r="BJ107" s="6"/>
      <c r="BL107" s="4">
        <v>89</v>
      </c>
      <c r="BO107" s="4">
        <v>90</v>
      </c>
      <c r="BR107">
        <v>95</v>
      </c>
      <c r="BU107" s="4">
        <v>97</v>
      </c>
      <c r="BX107">
        <v>100</v>
      </c>
      <c r="CA107">
        <v>103</v>
      </c>
    </row>
    <row r="108" spans="1:79" ht="12.75">
      <c r="A108" s="15">
        <v>10719</v>
      </c>
      <c r="B108" s="4" t="s">
        <v>558</v>
      </c>
      <c r="C108" s="1">
        <f>RANK(D108,D$2:D$1143)</f>
        <v>107</v>
      </c>
      <c r="D108" s="5">
        <v>0.8627988125300631</v>
      </c>
      <c r="E108" s="9">
        <f>CA108-C108</f>
        <v>-3</v>
      </c>
      <c r="F108" s="4"/>
      <c r="G108" s="4"/>
      <c r="L108" s="10">
        <v>0.5367000000000001</v>
      </c>
      <c r="M108" s="4">
        <v>27</v>
      </c>
      <c r="N108" s="10">
        <v>0.4837</v>
      </c>
      <c r="O108" s="4">
        <v>50</v>
      </c>
      <c r="P108" s="10">
        <v>0.5579000000000001</v>
      </c>
      <c r="Q108" s="4">
        <v>14</v>
      </c>
      <c r="R108" s="10">
        <v>0.4783</v>
      </c>
      <c r="S108" s="4">
        <v>56</v>
      </c>
      <c r="T108" s="10">
        <v>0.5661</v>
      </c>
      <c r="U108" s="4">
        <v>11</v>
      </c>
      <c r="V108" s="10"/>
      <c r="X108" s="10"/>
      <c r="Z108" s="10"/>
      <c r="AB108" s="10">
        <v>0.4848</v>
      </c>
      <c r="AC108" s="4">
        <v>37</v>
      </c>
      <c r="AD108" s="10"/>
      <c r="AH108" s="4">
        <v>61</v>
      </c>
      <c r="AI108" s="14"/>
      <c r="AJ108" s="14"/>
      <c r="AK108" s="4">
        <v>69</v>
      </c>
      <c r="AN108" s="4">
        <v>78</v>
      </c>
      <c r="AO108" s="6">
        <v>0.462962962962963</v>
      </c>
      <c r="AP108" s="4">
        <v>42</v>
      </c>
      <c r="AQ108" s="4">
        <v>68</v>
      </c>
      <c r="AR108" s="6">
        <v>0.4923</v>
      </c>
      <c r="AS108" s="7">
        <v>30</v>
      </c>
      <c r="AT108" s="4">
        <v>64</v>
      </c>
      <c r="AW108" s="4">
        <v>70</v>
      </c>
      <c r="AZ108" s="4">
        <v>71</v>
      </c>
      <c r="BC108" s="4">
        <v>76</v>
      </c>
      <c r="BD108" s="12">
        <v>0.35849567099567103</v>
      </c>
      <c r="BE108" s="4">
        <v>58</v>
      </c>
      <c r="BF108" s="4">
        <v>82</v>
      </c>
      <c r="BG108" s="6"/>
      <c r="BI108" s="4">
        <v>87</v>
      </c>
      <c r="BJ108" s="6"/>
      <c r="BL108" s="4">
        <v>91</v>
      </c>
      <c r="BO108" s="4">
        <v>92</v>
      </c>
      <c r="BP108" s="14"/>
      <c r="BQ108" s="14"/>
      <c r="BR108">
        <v>96</v>
      </c>
      <c r="BS108" s="14"/>
      <c r="BT108" s="14"/>
      <c r="BU108" s="4">
        <v>98</v>
      </c>
      <c r="BV108" s="14"/>
      <c r="BW108" s="14"/>
      <c r="BX108">
        <v>101</v>
      </c>
      <c r="CA108">
        <v>104</v>
      </c>
    </row>
    <row r="109" spans="1:79" ht="12.75">
      <c r="A109">
        <v>11774</v>
      </c>
      <c r="B109" s="4" t="s">
        <v>559</v>
      </c>
      <c r="C109" s="1">
        <f>RANK(D109,D$2:D$1143)</f>
        <v>108</v>
      </c>
      <c r="D109" s="5">
        <v>0.8606999999999999</v>
      </c>
      <c r="E109" s="9">
        <f>CA109-C109</f>
        <v>-3</v>
      </c>
      <c r="F109" s="4"/>
      <c r="G109" s="4"/>
      <c r="J109" s="6">
        <v>0.5354</v>
      </c>
      <c r="K109" s="4">
        <v>38</v>
      </c>
      <c r="N109" s="10">
        <v>0.5454</v>
      </c>
      <c r="O109" s="4">
        <v>29</v>
      </c>
      <c r="P109" s="10">
        <v>0.5127</v>
      </c>
      <c r="Q109" s="4">
        <v>37</v>
      </c>
      <c r="R109" s="10"/>
      <c r="T109" s="10">
        <v>0.4767</v>
      </c>
      <c r="U109" s="4">
        <v>50</v>
      </c>
      <c r="V109" s="10"/>
      <c r="X109" s="10"/>
      <c r="Z109" s="10">
        <v>0.533</v>
      </c>
      <c r="AA109" s="4">
        <v>15</v>
      </c>
      <c r="AB109" s="10"/>
      <c r="AD109" s="10"/>
      <c r="AH109" s="4">
        <v>78</v>
      </c>
      <c r="AK109" s="4">
        <v>90</v>
      </c>
      <c r="AN109" s="4">
        <v>98</v>
      </c>
      <c r="AQ109" s="4">
        <v>107</v>
      </c>
      <c r="AS109" s="7"/>
      <c r="AT109" s="4">
        <v>110</v>
      </c>
      <c r="AW109" s="4">
        <v>118</v>
      </c>
      <c r="AZ109" s="4">
        <v>121</v>
      </c>
      <c r="BC109" s="4">
        <v>129</v>
      </c>
      <c r="BD109" s="8"/>
      <c r="BF109" s="4">
        <v>132</v>
      </c>
      <c r="BG109" s="6"/>
      <c r="BI109" s="4">
        <v>133</v>
      </c>
      <c r="BJ109" s="6"/>
      <c r="BL109" s="4">
        <v>141</v>
      </c>
      <c r="BO109" s="4">
        <v>142</v>
      </c>
      <c r="BP109" s="2">
        <v>0.6263</v>
      </c>
      <c r="BQ109">
        <v>3</v>
      </c>
      <c r="BR109">
        <v>99</v>
      </c>
      <c r="BS109" s="2"/>
      <c r="BT109"/>
      <c r="BU109" s="4">
        <v>101</v>
      </c>
      <c r="BV109" s="2">
        <v>0.43119999999999997</v>
      </c>
      <c r="BW109">
        <v>48</v>
      </c>
      <c r="BX109">
        <v>102</v>
      </c>
      <c r="CA109">
        <v>105</v>
      </c>
    </row>
    <row r="110" spans="1:79" ht="12.75">
      <c r="A110">
        <v>28570</v>
      </c>
      <c r="B110" t="s">
        <v>53</v>
      </c>
      <c r="C110" s="1">
        <f>RANK(D110,D$2:D$1143)</f>
        <v>109</v>
      </c>
      <c r="D110" s="2">
        <v>0.8573586580086586</v>
      </c>
      <c r="E110" s="9">
        <f>CA110-C110</f>
        <v>-3</v>
      </c>
      <c r="AS110" s="7"/>
      <c r="BD110" s="12">
        <v>0.671239177489178</v>
      </c>
      <c r="BE110" s="4">
        <v>1</v>
      </c>
      <c r="BF110" s="4">
        <v>298</v>
      </c>
      <c r="BG110" s="12">
        <v>0.514069264069264</v>
      </c>
      <c r="BH110" s="4">
        <v>27</v>
      </c>
      <c r="BI110" s="4">
        <v>236</v>
      </c>
      <c r="BJ110" s="6"/>
      <c r="BL110" s="4">
        <v>242</v>
      </c>
      <c r="BM110" s="2">
        <v>0.591450216450217</v>
      </c>
      <c r="BN110">
        <v>5</v>
      </c>
      <c r="BO110" s="4">
        <v>190</v>
      </c>
      <c r="BR110">
        <v>200</v>
      </c>
      <c r="BS110" s="2">
        <v>0.5611999999999999</v>
      </c>
      <c r="BT110">
        <v>13</v>
      </c>
      <c r="BU110" s="4">
        <v>150</v>
      </c>
      <c r="BV110" s="2">
        <v>0.5175</v>
      </c>
      <c r="BW110">
        <v>22</v>
      </c>
      <c r="BX110">
        <v>123</v>
      </c>
      <c r="BY110" s="2">
        <v>0.5019</v>
      </c>
      <c r="BZ110">
        <v>18</v>
      </c>
      <c r="CA110">
        <v>106</v>
      </c>
    </row>
    <row r="111" spans="1:79" ht="12.75">
      <c r="A111">
        <v>10570</v>
      </c>
      <c r="B111" t="s">
        <v>381</v>
      </c>
      <c r="C111" s="1">
        <f>RANK(D111,D$2:D$1143)</f>
        <v>110</v>
      </c>
      <c r="D111" s="2">
        <v>0.8483669421487602</v>
      </c>
      <c r="E111" s="9">
        <f>CA111-C111</f>
        <v>15</v>
      </c>
      <c r="F111" s="2">
        <v>0.4989669421487603</v>
      </c>
      <c r="G111">
        <v>23</v>
      </c>
      <c r="H111" s="6">
        <v>0.512</v>
      </c>
      <c r="I111" s="4">
        <v>40</v>
      </c>
      <c r="N111" s="10">
        <v>0.4823</v>
      </c>
      <c r="O111" s="4">
        <v>51</v>
      </c>
      <c r="P111" s="10"/>
      <c r="R111" s="10"/>
      <c r="T111" s="10">
        <v>0.46790000000000004</v>
      </c>
      <c r="U111" s="4">
        <v>55</v>
      </c>
      <c r="V111" s="10"/>
      <c r="X111" s="10">
        <v>0.4983</v>
      </c>
      <c r="Y111" s="4">
        <v>24</v>
      </c>
      <c r="Z111" s="10">
        <v>0.5127</v>
      </c>
      <c r="AA111" s="4">
        <v>29</v>
      </c>
      <c r="AB111" s="10">
        <v>0.4781</v>
      </c>
      <c r="AC111" s="4">
        <v>41</v>
      </c>
      <c r="AD111" s="10"/>
      <c r="AH111" s="4">
        <v>92</v>
      </c>
      <c r="AK111" s="4">
        <v>106</v>
      </c>
      <c r="AN111" s="4">
        <v>114</v>
      </c>
      <c r="AQ111" s="4">
        <v>120</v>
      </c>
      <c r="AS111" s="7"/>
      <c r="AT111" s="4">
        <v>125</v>
      </c>
      <c r="AW111" s="4">
        <v>134</v>
      </c>
      <c r="AZ111" s="4">
        <v>142</v>
      </c>
      <c r="BC111" s="4">
        <v>148</v>
      </c>
      <c r="BF111" s="4">
        <v>152</v>
      </c>
      <c r="BG111" s="6"/>
      <c r="BI111" s="4">
        <v>155</v>
      </c>
      <c r="BJ111" s="6"/>
      <c r="BL111" s="4">
        <v>159</v>
      </c>
      <c r="BO111" s="4">
        <v>160</v>
      </c>
      <c r="BR111">
        <v>168</v>
      </c>
      <c r="BU111" s="4">
        <v>176</v>
      </c>
      <c r="BX111">
        <v>183</v>
      </c>
      <c r="BY111" s="2">
        <v>0.5981000000000001</v>
      </c>
      <c r="BZ111">
        <v>1</v>
      </c>
      <c r="CA111">
        <v>125</v>
      </c>
    </row>
    <row r="112" spans="1:79" ht="12.75">
      <c r="A112">
        <v>17422</v>
      </c>
      <c r="B112" s="4" t="s">
        <v>560</v>
      </c>
      <c r="C112" s="1">
        <f>RANK(D112,D$2:D$1143)</f>
        <v>111</v>
      </c>
      <c r="D112" s="5">
        <v>0.8467443591536051</v>
      </c>
      <c r="E112" s="9">
        <f>CA112-C112</f>
        <v>-4</v>
      </c>
      <c r="F112" s="4"/>
      <c r="G112" s="4"/>
      <c r="T112" s="10">
        <v>0.5095000000000001</v>
      </c>
      <c r="U112" s="4">
        <v>28</v>
      </c>
      <c r="V112" s="10"/>
      <c r="X112" s="10"/>
      <c r="Z112" s="10">
        <v>0.39030000000000004</v>
      </c>
      <c r="AA112" s="4">
        <v>58</v>
      </c>
      <c r="AB112" s="10">
        <v>0.4937</v>
      </c>
      <c r="AC112" s="4">
        <v>30</v>
      </c>
      <c r="AD112" s="5">
        <v>0.4345</v>
      </c>
      <c r="AE112" s="4">
        <v>53</v>
      </c>
      <c r="AH112" s="4">
        <v>253</v>
      </c>
      <c r="AI112" s="6">
        <v>0.42650000000000005</v>
      </c>
      <c r="AJ112" s="4">
        <v>51</v>
      </c>
      <c r="AK112" s="4">
        <v>234</v>
      </c>
      <c r="AN112" s="4">
        <v>247</v>
      </c>
      <c r="AQ112" s="4">
        <v>258</v>
      </c>
      <c r="AS112" s="7"/>
      <c r="AT112" s="4">
        <v>269</v>
      </c>
      <c r="AU112" s="8">
        <v>0.5810867293625911</v>
      </c>
      <c r="AV112" s="7">
        <v>6</v>
      </c>
      <c r="AW112" s="4">
        <v>169</v>
      </c>
      <c r="AX112" s="8">
        <v>0.4893</v>
      </c>
      <c r="AY112" s="7">
        <v>36</v>
      </c>
      <c r="AZ112" s="4">
        <v>146</v>
      </c>
      <c r="BA112" s="8">
        <v>0.44461859979101404</v>
      </c>
      <c r="BB112" s="4">
        <v>48</v>
      </c>
      <c r="BC112" s="4">
        <v>139</v>
      </c>
      <c r="BF112" s="4">
        <v>143</v>
      </c>
      <c r="BG112" s="6"/>
      <c r="BI112" s="4">
        <v>144</v>
      </c>
      <c r="BJ112" s="6"/>
      <c r="BL112" s="4">
        <v>150</v>
      </c>
      <c r="BO112" s="4">
        <v>151</v>
      </c>
      <c r="BP112" s="2">
        <v>0.4602</v>
      </c>
      <c r="BQ112">
        <v>42</v>
      </c>
      <c r="BR112">
        <v>140</v>
      </c>
      <c r="BS112" s="2">
        <v>0.5067</v>
      </c>
      <c r="BT112">
        <v>26</v>
      </c>
      <c r="BU112" s="4">
        <v>115</v>
      </c>
      <c r="BV112" s="2">
        <v>0.5006</v>
      </c>
      <c r="BW112">
        <v>27</v>
      </c>
      <c r="BX112">
        <v>103</v>
      </c>
      <c r="CA112">
        <v>107</v>
      </c>
    </row>
    <row r="113" spans="1:79" ht="12.75">
      <c r="A113">
        <v>21363</v>
      </c>
      <c r="B113" s="4" t="s">
        <v>561</v>
      </c>
      <c r="C113" s="1">
        <f>RANK(D113,D$2:D$1143)</f>
        <v>112</v>
      </c>
      <c r="D113" s="5">
        <v>0.8461905001607591</v>
      </c>
      <c r="E113" s="9">
        <f>CA113-C113</f>
        <v>-4</v>
      </c>
      <c r="F113" s="4"/>
      <c r="G113" s="4"/>
      <c r="Z113" s="10">
        <v>0.4485</v>
      </c>
      <c r="AA113" s="4">
        <v>48</v>
      </c>
      <c r="AB113" s="10"/>
      <c r="AD113" s="5">
        <v>0.5074000000000001</v>
      </c>
      <c r="AE113" s="4">
        <v>24</v>
      </c>
      <c r="AF113" s="8">
        <v>0.46440000000000003</v>
      </c>
      <c r="AG113" s="4">
        <v>41</v>
      </c>
      <c r="AH113" s="4">
        <v>269</v>
      </c>
      <c r="AK113" s="4">
        <v>277</v>
      </c>
      <c r="AN113" s="4">
        <v>288</v>
      </c>
      <c r="AQ113" s="4">
        <v>299</v>
      </c>
      <c r="AR113" s="8"/>
      <c r="AS113" s="7"/>
      <c r="AT113" s="4">
        <v>307</v>
      </c>
      <c r="AW113" s="4">
        <v>314</v>
      </c>
      <c r="AZ113" s="4">
        <v>328</v>
      </c>
      <c r="BA113" s="8">
        <v>0.5903866248693841</v>
      </c>
      <c r="BB113" s="4">
        <v>8</v>
      </c>
      <c r="BC113" s="4">
        <v>198</v>
      </c>
      <c r="BF113" s="4">
        <v>209</v>
      </c>
      <c r="BG113" s="12">
        <v>0.561688311688312</v>
      </c>
      <c r="BH113" s="4">
        <v>14</v>
      </c>
      <c r="BI113" s="4">
        <v>146</v>
      </c>
      <c r="BJ113" s="2">
        <v>0.507867132867133</v>
      </c>
      <c r="BK113">
        <v>22</v>
      </c>
      <c r="BL113" s="4">
        <v>123</v>
      </c>
      <c r="BM113" s="2">
        <v>0.484307359307359</v>
      </c>
      <c r="BN113">
        <v>33</v>
      </c>
      <c r="BO113" s="4">
        <v>125</v>
      </c>
      <c r="BR113">
        <v>128</v>
      </c>
      <c r="BU113" s="4">
        <v>134</v>
      </c>
      <c r="BV113" s="2">
        <v>0.5659000000000001</v>
      </c>
      <c r="BW113">
        <v>8</v>
      </c>
      <c r="BX113">
        <v>104</v>
      </c>
      <c r="CA113">
        <v>108</v>
      </c>
    </row>
    <row r="114" spans="1:79" ht="12.75">
      <c r="A114">
        <v>10185</v>
      </c>
      <c r="B114" s="4" t="s">
        <v>562</v>
      </c>
      <c r="C114" s="1">
        <f>RANK(D114,D$2:D$1143)</f>
        <v>113</v>
      </c>
      <c r="D114" s="5">
        <v>0.836485547785547</v>
      </c>
      <c r="E114" s="9">
        <f>CA114-C114</f>
        <v>-3</v>
      </c>
      <c r="F114" s="4"/>
      <c r="G114" s="4"/>
      <c r="J114" s="6">
        <v>0.5205000000000001</v>
      </c>
      <c r="K114" s="4">
        <v>46</v>
      </c>
      <c r="N114" s="10">
        <v>0.4844</v>
      </c>
      <c r="O114" s="4">
        <v>49</v>
      </c>
      <c r="P114" s="10"/>
      <c r="R114" s="10">
        <v>0.5485</v>
      </c>
      <c r="S114" s="4">
        <v>23</v>
      </c>
      <c r="T114" s="13">
        <v>0.44110000000000005</v>
      </c>
      <c r="U114" s="4">
        <v>62</v>
      </c>
      <c r="V114" s="13"/>
      <c r="X114" s="13"/>
      <c r="Z114" s="13"/>
      <c r="AB114" s="10">
        <v>0.5162</v>
      </c>
      <c r="AC114" s="4">
        <v>23</v>
      </c>
      <c r="AD114" s="10"/>
      <c r="AH114" s="4">
        <v>103</v>
      </c>
      <c r="AK114" s="4">
        <v>113</v>
      </c>
      <c r="AL114" s="6">
        <v>0.4758</v>
      </c>
      <c r="AM114" s="11">
        <v>36</v>
      </c>
      <c r="AN114" s="4">
        <v>105</v>
      </c>
      <c r="AP114" s="11"/>
      <c r="AQ114" s="4">
        <v>112</v>
      </c>
      <c r="AS114" s="7"/>
      <c r="AT114" s="4">
        <v>115</v>
      </c>
      <c r="AW114" s="4">
        <v>123</v>
      </c>
      <c r="AZ114" s="4">
        <v>129</v>
      </c>
      <c r="BC114" s="4">
        <v>135</v>
      </c>
      <c r="BF114" s="4">
        <v>138</v>
      </c>
      <c r="BG114" s="6"/>
      <c r="BI114" s="4">
        <v>139</v>
      </c>
      <c r="BJ114" s="2">
        <v>0.49778554778554807</v>
      </c>
      <c r="BK114">
        <v>27</v>
      </c>
      <c r="BL114" s="4">
        <v>121</v>
      </c>
      <c r="BO114" s="4">
        <v>123</v>
      </c>
      <c r="BP114" s="2">
        <v>0.5455</v>
      </c>
      <c r="BQ114">
        <v>13</v>
      </c>
      <c r="BR114">
        <v>98</v>
      </c>
      <c r="BS114" s="2">
        <v>0.4067</v>
      </c>
      <c r="BT114">
        <v>47</v>
      </c>
      <c r="BU114" s="4">
        <v>99</v>
      </c>
      <c r="BV114"/>
      <c r="BW114"/>
      <c r="BX114">
        <v>107</v>
      </c>
      <c r="CA114">
        <v>110</v>
      </c>
    </row>
    <row r="115" spans="1:79" ht="12.75">
      <c r="A115" s="15">
        <v>16844</v>
      </c>
      <c r="B115" s="4" t="s">
        <v>563</v>
      </c>
      <c r="C115" s="1">
        <f>RANK(D115,D$2:D$1143)</f>
        <v>114</v>
      </c>
      <c r="D115" s="5">
        <v>0.83</v>
      </c>
      <c r="E115" s="9">
        <f>CA115-C115</f>
        <v>-3</v>
      </c>
      <c r="F115" s="4"/>
      <c r="G115" s="4"/>
      <c r="L115" s="10">
        <v>0.49670000000000003</v>
      </c>
      <c r="M115" s="4">
        <v>49</v>
      </c>
      <c r="N115" s="10"/>
      <c r="P115" s="10"/>
      <c r="R115" s="10"/>
      <c r="T115" s="10"/>
      <c r="V115" s="10"/>
      <c r="X115" s="10">
        <v>0.6021000000000001</v>
      </c>
      <c r="Y115" s="4">
        <v>2</v>
      </c>
      <c r="Z115" s="10"/>
      <c r="AB115" s="10">
        <v>0.5387000000000001</v>
      </c>
      <c r="AC115" s="4">
        <v>15</v>
      </c>
      <c r="AD115" s="10"/>
      <c r="AF115" s="8">
        <v>0.5618000000000001</v>
      </c>
      <c r="AG115" s="4">
        <v>7</v>
      </c>
      <c r="AH115" s="4">
        <v>80</v>
      </c>
      <c r="AI115" s="6">
        <v>0.49470000000000003</v>
      </c>
      <c r="AJ115" s="4">
        <v>33</v>
      </c>
      <c r="AK115" s="4">
        <v>70</v>
      </c>
      <c r="AL115" s="6">
        <v>0.536</v>
      </c>
      <c r="AM115" s="11">
        <v>16</v>
      </c>
      <c r="AN115" s="4">
        <v>50</v>
      </c>
      <c r="AP115" s="11"/>
      <c r="AQ115" s="4">
        <v>59</v>
      </c>
      <c r="AS115" s="7"/>
      <c r="AT115" s="4">
        <v>68</v>
      </c>
      <c r="AW115" s="4">
        <v>73</v>
      </c>
      <c r="AZ115" s="4">
        <v>73</v>
      </c>
      <c r="BC115" s="4">
        <v>78</v>
      </c>
      <c r="BF115" s="4">
        <v>84</v>
      </c>
      <c r="BG115" s="6"/>
      <c r="BI115" s="4">
        <v>89</v>
      </c>
      <c r="BJ115" s="12"/>
      <c r="BL115" s="4">
        <v>92</v>
      </c>
      <c r="BO115" s="4">
        <v>95</v>
      </c>
      <c r="BP115" s="14"/>
      <c r="BQ115" s="14"/>
      <c r="BR115">
        <v>97</v>
      </c>
      <c r="BS115" s="14"/>
      <c r="BT115" s="14"/>
      <c r="BU115" s="4">
        <v>100</v>
      </c>
      <c r="BV115" s="14"/>
      <c r="BW115" s="14"/>
      <c r="BX115">
        <v>108</v>
      </c>
      <c r="CA115">
        <v>111</v>
      </c>
    </row>
    <row r="116" spans="1:79" ht="12.75">
      <c r="A116" s="3">
        <v>14065</v>
      </c>
      <c r="B116" s="4" t="s">
        <v>564</v>
      </c>
      <c r="C116" s="1">
        <f>RANK(D116,D$2:D$1143)</f>
        <v>115</v>
      </c>
      <c r="D116" s="5">
        <v>0.8224709508881921</v>
      </c>
      <c r="E116" s="9">
        <f>CA116-C116</f>
        <v>-3</v>
      </c>
      <c r="F116" s="4"/>
      <c r="G116" s="4"/>
      <c r="J116" s="6">
        <v>0.5778</v>
      </c>
      <c r="K116" s="4">
        <v>11</v>
      </c>
      <c r="P116" s="10">
        <v>0.5313</v>
      </c>
      <c r="Q116" s="4">
        <v>27</v>
      </c>
      <c r="R116" s="10">
        <v>0.643</v>
      </c>
      <c r="S116" s="4">
        <v>2</v>
      </c>
      <c r="T116" s="10">
        <v>0.585</v>
      </c>
      <c r="U116" s="4">
        <v>7</v>
      </c>
      <c r="V116" s="10"/>
      <c r="X116" s="10"/>
      <c r="Z116" s="10"/>
      <c r="AB116" s="10"/>
      <c r="AD116" s="10"/>
      <c r="AH116" s="4">
        <v>55</v>
      </c>
      <c r="AK116" s="4">
        <v>63</v>
      </c>
      <c r="AN116" s="4">
        <v>71</v>
      </c>
      <c r="AQ116" s="4">
        <v>76</v>
      </c>
      <c r="AS116" s="7"/>
      <c r="AT116" s="4">
        <v>81</v>
      </c>
      <c r="AW116" s="4">
        <v>84</v>
      </c>
      <c r="AZ116" s="4">
        <v>90</v>
      </c>
      <c r="BA116" s="8">
        <v>0.48537095088819204</v>
      </c>
      <c r="BB116" s="4">
        <v>36</v>
      </c>
      <c r="BC116" s="4">
        <v>79</v>
      </c>
      <c r="BF116" s="4">
        <v>85</v>
      </c>
      <c r="BG116" s="6"/>
      <c r="BI116" s="4">
        <v>90</v>
      </c>
      <c r="BJ116" s="6"/>
      <c r="BL116" s="4">
        <v>93</v>
      </c>
      <c r="BO116" s="4">
        <v>96</v>
      </c>
      <c r="BR116">
        <v>100</v>
      </c>
      <c r="BU116" s="4">
        <v>102</v>
      </c>
      <c r="BX116">
        <v>109</v>
      </c>
      <c r="CA116">
        <v>112</v>
      </c>
    </row>
    <row r="117" spans="1:79" ht="12.75">
      <c r="A117" s="3">
        <v>12308</v>
      </c>
      <c r="B117" s="4" t="s">
        <v>565</v>
      </c>
      <c r="C117" s="1">
        <f>RANK(D117,D$2:D$1143)</f>
        <v>116</v>
      </c>
      <c r="D117" s="5">
        <v>0.818843883277217</v>
      </c>
      <c r="E117" s="9">
        <f>CA117-C117</f>
        <v>-3</v>
      </c>
      <c r="F117" s="4"/>
      <c r="G117" s="4"/>
      <c r="J117" s="6">
        <v>0.5630000000000001</v>
      </c>
      <c r="K117" s="4">
        <v>18</v>
      </c>
      <c r="L117" s="10">
        <v>0.48910000000000003</v>
      </c>
      <c r="M117" s="4">
        <v>54</v>
      </c>
      <c r="N117" s="10">
        <v>0.48040000000000005</v>
      </c>
      <c r="O117" s="4">
        <v>53</v>
      </c>
      <c r="P117" s="10"/>
      <c r="R117" s="10"/>
      <c r="T117" s="10"/>
      <c r="V117" s="10">
        <v>0.5316000000000001</v>
      </c>
      <c r="W117" s="4">
        <v>25</v>
      </c>
      <c r="X117" s="10"/>
      <c r="Z117" s="10"/>
      <c r="AB117" s="10">
        <v>0.5428000000000001</v>
      </c>
      <c r="AC117" s="4">
        <v>13</v>
      </c>
      <c r="AD117" s="10"/>
      <c r="AH117" s="4">
        <v>76</v>
      </c>
      <c r="AI117" s="6">
        <v>0.462</v>
      </c>
      <c r="AJ117" s="4">
        <v>42</v>
      </c>
      <c r="AK117" s="4">
        <v>76</v>
      </c>
      <c r="AN117" s="4">
        <v>82</v>
      </c>
      <c r="AO117" s="6">
        <v>0.549943883277217</v>
      </c>
      <c r="AP117" s="4">
        <v>12</v>
      </c>
      <c r="AQ117" s="4">
        <v>61</v>
      </c>
      <c r="AS117" s="7"/>
      <c r="AT117" s="4">
        <v>70</v>
      </c>
      <c r="AW117" s="4">
        <v>74</v>
      </c>
      <c r="AZ117" s="4">
        <v>76</v>
      </c>
      <c r="BC117" s="4">
        <v>81</v>
      </c>
      <c r="BF117" s="4">
        <v>87</v>
      </c>
      <c r="BG117" s="6"/>
      <c r="BI117" s="4">
        <v>91</v>
      </c>
      <c r="BJ117" s="6"/>
      <c r="BL117" s="4">
        <v>94</v>
      </c>
      <c r="BO117" s="4">
        <v>97</v>
      </c>
      <c r="BR117">
        <v>101</v>
      </c>
      <c r="BU117" s="4">
        <v>103</v>
      </c>
      <c r="BX117">
        <v>110</v>
      </c>
      <c r="CA117">
        <v>113</v>
      </c>
    </row>
    <row r="118" spans="1:79" ht="12.75">
      <c r="A118" s="15">
        <v>10507</v>
      </c>
      <c r="B118" s="4" t="s">
        <v>566</v>
      </c>
      <c r="C118" s="1">
        <f>RANK(D118,D$2:D$1143)</f>
        <v>117</v>
      </c>
      <c r="D118" s="5">
        <v>0.810078451178451</v>
      </c>
      <c r="E118" s="9">
        <f>CA118-C118</f>
        <v>-3</v>
      </c>
      <c r="F118" s="4"/>
      <c r="G118" s="4"/>
      <c r="N118" s="10">
        <v>0.556</v>
      </c>
      <c r="O118" s="4">
        <v>15</v>
      </c>
      <c r="P118" s="10">
        <v>0.5069</v>
      </c>
      <c r="Q118" s="4">
        <v>38</v>
      </c>
      <c r="R118" s="10">
        <v>0.5746</v>
      </c>
      <c r="S118" s="4">
        <v>7</v>
      </c>
      <c r="T118" s="10">
        <v>0.49050000000000005</v>
      </c>
      <c r="U118" s="4">
        <v>38</v>
      </c>
      <c r="V118" s="10"/>
      <c r="X118" s="10"/>
      <c r="Z118" s="10"/>
      <c r="AB118" s="10"/>
      <c r="AD118" s="10"/>
      <c r="AH118" s="4">
        <v>97</v>
      </c>
      <c r="AI118" s="14"/>
      <c r="AJ118" s="14"/>
      <c r="AK118" s="4">
        <v>108</v>
      </c>
      <c r="AL118" s="6">
        <v>0.5124000000000001</v>
      </c>
      <c r="AM118" s="11">
        <v>27</v>
      </c>
      <c r="AN118" s="4">
        <v>88</v>
      </c>
      <c r="AO118" s="6">
        <v>0.451178451178451</v>
      </c>
      <c r="AP118" s="4">
        <v>44</v>
      </c>
      <c r="AQ118" s="4">
        <v>86</v>
      </c>
      <c r="AS118" s="7"/>
      <c r="AT118" s="4">
        <v>90</v>
      </c>
      <c r="AW118" s="4">
        <v>95</v>
      </c>
      <c r="AX118" s="8">
        <v>0.5185000000000001</v>
      </c>
      <c r="AY118" s="7">
        <v>23</v>
      </c>
      <c r="AZ118" s="4">
        <v>78</v>
      </c>
      <c r="BC118" s="4">
        <v>83</v>
      </c>
      <c r="BF118" s="4">
        <v>89</v>
      </c>
      <c r="BG118" s="6"/>
      <c r="BI118" s="4">
        <v>93</v>
      </c>
      <c r="BJ118" s="12"/>
      <c r="BL118" s="4">
        <v>95</v>
      </c>
      <c r="BO118" s="4">
        <v>98</v>
      </c>
      <c r="BP118" s="14"/>
      <c r="BQ118" s="14"/>
      <c r="BR118">
        <v>103</v>
      </c>
      <c r="BS118" s="14"/>
      <c r="BT118" s="14"/>
      <c r="BU118" s="4">
        <v>104</v>
      </c>
      <c r="BV118" s="14"/>
      <c r="BW118" s="14"/>
      <c r="BX118">
        <v>111</v>
      </c>
      <c r="CA118">
        <v>114</v>
      </c>
    </row>
    <row r="119" spans="1:79" ht="12.75">
      <c r="A119" s="3">
        <v>12911</v>
      </c>
      <c r="B119" s="4" t="s">
        <v>567</v>
      </c>
      <c r="C119" s="1">
        <f>RANK(D119,D$2:D$1143)</f>
        <v>118</v>
      </c>
      <c r="D119" s="5">
        <v>0.8063820224688041</v>
      </c>
      <c r="E119" s="9">
        <f>CA119-C119</f>
        <v>-3</v>
      </c>
      <c r="F119" s="4"/>
      <c r="G119" s="4"/>
      <c r="H119" s="6">
        <v>0.5854</v>
      </c>
      <c r="I119" s="4">
        <v>5</v>
      </c>
      <c r="L119" s="10">
        <v>0.4844</v>
      </c>
      <c r="M119" s="4">
        <v>59</v>
      </c>
      <c r="N119" s="13">
        <v>0.4481</v>
      </c>
      <c r="O119" s="4">
        <v>68</v>
      </c>
      <c r="P119" s="13"/>
      <c r="R119" s="10">
        <v>0.4787</v>
      </c>
      <c r="S119" s="4">
        <v>54</v>
      </c>
      <c r="T119" s="10">
        <v>0.5021</v>
      </c>
      <c r="U119" s="4">
        <v>35</v>
      </c>
      <c r="V119" s="10"/>
      <c r="X119" s="10"/>
      <c r="Z119" s="10"/>
      <c r="AB119" s="10"/>
      <c r="AD119" s="10"/>
      <c r="AH119" s="4">
        <v>108</v>
      </c>
      <c r="AI119" s="6">
        <v>0.49970000000000003</v>
      </c>
      <c r="AJ119" s="4">
        <v>30</v>
      </c>
      <c r="AK119" s="4">
        <v>92</v>
      </c>
      <c r="AN119" s="4">
        <v>101</v>
      </c>
      <c r="AO119" s="6">
        <v>0.440516273849607</v>
      </c>
      <c r="AP119" s="4">
        <v>48</v>
      </c>
      <c r="AQ119" s="4">
        <v>99</v>
      </c>
      <c r="AR119" s="6">
        <v>0.40190000000000003</v>
      </c>
      <c r="AS119" s="7">
        <v>54</v>
      </c>
      <c r="AT119" s="4">
        <v>102</v>
      </c>
      <c r="AW119" s="4">
        <v>108</v>
      </c>
      <c r="AZ119" s="4">
        <v>113</v>
      </c>
      <c r="BA119" s="8">
        <v>0.48798328108672906</v>
      </c>
      <c r="BB119" s="4">
        <v>33</v>
      </c>
      <c r="BC119" s="4">
        <v>97</v>
      </c>
      <c r="BD119" s="12">
        <v>0.47754329004329</v>
      </c>
      <c r="BE119" s="4">
        <v>34</v>
      </c>
      <c r="BF119" s="4">
        <v>90</v>
      </c>
      <c r="BG119" s="12">
        <v>0.39177489177489205</v>
      </c>
      <c r="BH119" s="4">
        <v>55</v>
      </c>
      <c r="BI119" s="4">
        <v>94</v>
      </c>
      <c r="BJ119" s="12"/>
      <c r="BL119" s="4">
        <v>97</v>
      </c>
      <c r="BO119" s="4">
        <v>99</v>
      </c>
      <c r="BR119">
        <v>104</v>
      </c>
      <c r="BU119" s="4">
        <v>105</v>
      </c>
      <c r="BX119">
        <v>112</v>
      </c>
      <c r="CA119">
        <v>115</v>
      </c>
    </row>
    <row r="120" spans="1:79" ht="12.75">
      <c r="A120" s="3">
        <v>13919</v>
      </c>
      <c r="B120" s="4" t="s">
        <v>568</v>
      </c>
      <c r="C120" s="1">
        <f>RANK(D120,D$2:D$1143)</f>
        <v>119</v>
      </c>
      <c r="D120" s="5">
        <v>0.8061</v>
      </c>
      <c r="E120" s="9">
        <f>CA120-C120</f>
        <v>-3</v>
      </c>
      <c r="F120" s="4"/>
      <c r="G120" s="4"/>
      <c r="H120" s="6">
        <v>0.5645</v>
      </c>
      <c r="I120" s="4">
        <v>10</v>
      </c>
      <c r="J120" s="6">
        <v>0.5354</v>
      </c>
      <c r="K120" s="4">
        <v>38</v>
      </c>
      <c r="P120" s="10">
        <v>0.61</v>
      </c>
      <c r="Q120" s="4">
        <v>5</v>
      </c>
      <c r="R120" s="10"/>
      <c r="T120" s="10"/>
      <c r="V120" s="10"/>
      <c r="X120" s="10"/>
      <c r="Z120" s="10"/>
      <c r="AB120" s="10">
        <v>0.4807</v>
      </c>
      <c r="AC120" s="4">
        <v>40</v>
      </c>
      <c r="AD120" s="10"/>
      <c r="AF120" s="8">
        <v>0.5468000000000001</v>
      </c>
      <c r="AG120" s="4">
        <v>13</v>
      </c>
      <c r="AH120" s="4">
        <v>54</v>
      </c>
      <c r="AK120" s="4">
        <v>62</v>
      </c>
      <c r="AL120" s="6">
        <v>0.4687</v>
      </c>
      <c r="AM120" s="11">
        <v>41</v>
      </c>
      <c r="AN120" s="4">
        <v>52</v>
      </c>
      <c r="AP120" s="11"/>
      <c r="AQ120" s="4">
        <v>62</v>
      </c>
      <c r="AR120" s="8"/>
      <c r="AS120" s="7"/>
      <c r="AT120" s="4">
        <v>72</v>
      </c>
      <c r="AW120" s="4">
        <v>75</v>
      </c>
      <c r="AZ120" s="4">
        <v>79</v>
      </c>
      <c r="BC120" s="4">
        <v>85</v>
      </c>
      <c r="BF120" s="4">
        <v>91</v>
      </c>
      <c r="BG120" s="6"/>
      <c r="BI120" s="4">
        <v>95</v>
      </c>
      <c r="BJ120" s="6"/>
      <c r="BL120" s="4">
        <v>98</v>
      </c>
      <c r="BO120" s="4">
        <v>100</v>
      </c>
      <c r="BR120">
        <v>105</v>
      </c>
      <c r="BU120" s="4">
        <v>106</v>
      </c>
      <c r="BX120">
        <v>113</v>
      </c>
      <c r="CA120">
        <v>116</v>
      </c>
    </row>
    <row r="121" spans="1:79" ht="12.75">
      <c r="A121" s="15">
        <v>16504</v>
      </c>
      <c r="B121" s="4" t="s">
        <v>569</v>
      </c>
      <c r="C121" s="1">
        <f>RANK(D121,D$2:D$1143)</f>
        <v>120</v>
      </c>
      <c r="D121" s="5">
        <v>0.8016825496342741</v>
      </c>
      <c r="E121" s="9">
        <f>CA121-C121</f>
        <v>-3</v>
      </c>
      <c r="F121" s="4"/>
      <c r="G121" s="4"/>
      <c r="L121" s="10">
        <v>0.5139</v>
      </c>
      <c r="M121" s="4">
        <v>39</v>
      </c>
      <c r="N121" s="10">
        <v>0.49160000000000004</v>
      </c>
      <c r="O121" s="4">
        <v>46</v>
      </c>
      <c r="P121" s="10"/>
      <c r="R121" s="10">
        <v>0.4953</v>
      </c>
      <c r="S121" s="4">
        <v>43</v>
      </c>
      <c r="T121" s="10"/>
      <c r="V121" s="10">
        <v>0.46940000000000004</v>
      </c>
      <c r="W121" s="4">
        <v>54</v>
      </c>
      <c r="X121" s="10"/>
      <c r="Z121" s="10">
        <v>0.5198</v>
      </c>
      <c r="AA121" s="4">
        <v>25</v>
      </c>
      <c r="AB121" s="10"/>
      <c r="AD121" s="10"/>
      <c r="AH121" s="4">
        <v>111</v>
      </c>
      <c r="AI121" s="6">
        <v>0.5025000000000001</v>
      </c>
      <c r="AJ121" s="4">
        <v>28</v>
      </c>
      <c r="AK121" s="4">
        <v>96</v>
      </c>
      <c r="AN121" s="4">
        <v>103</v>
      </c>
      <c r="AQ121" s="4">
        <v>110</v>
      </c>
      <c r="AS121" s="7"/>
      <c r="AT121" s="4">
        <v>113</v>
      </c>
      <c r="AU121" s="8">
        <v>0.453082549634274</v>
      </c>
      <c r="AV121" s="7">
        <v>45</v>
      </c>
      <c r="AW121" s="4">
        <v>106</v>
      </c>
      <c r="AX121" s="8">
        <v>0.5561</v>
      </c>
      <c r="AY121" s="7">
        <v>8</v>
      </c>
      <c r="AZ121" s="4">
        <v>81</v>
      </c>
      <c r="BC121" s="4">
        <v>86</v>
      </c>
      <c r="BF121" s="4">
        <v>92</v>
      </c>
      <c r="BG121" s="6"/>
      <c r="BI121" s="4">
        <v>96</v>
      </c>
      <c r="BJ121" s="12"/>
      <c r="BL121" s="4">
        <v>101</v>
      </c>
      <c r="BO121" s="4">
        <v>101</v>
      </c>
      <c r="BP121" s="14"/>
      <c r="BQ121" s="14"/>
      <c r="BR121">
        <v>106</v>
      </c>
      <c r="BS121" s="14"/>
      <c r="BT121" s="14"/>
      <c r="BU121" s="4">
        <v>108</v>
      </c>
      <c r="BV121" s="14"/>
      <c r="BW121" s="14"/>
      <c r="BX121">
        <v>114</v>
      </c>
      <c r="CA121">
        <v>117</v>
      </c>
    </row>
    <row r="122" spans="1:79" ht="12.75">
      <c r="A122">
        <v>13995</v>
      </c>
      <c r="B122" t="s">
        <v>390</v>
      </c>
      <c r="C122" s="1">
        <f>RANK(D122,D$2:D$1143)</f>
        <v>121</v>
      </c>
      <c r="D122" s="5">
        <v>0.7966306534635695</v>
      </c>
      <c r="E122" s="9">
        <f>CA122-C122</f>
        <v>33</v>
      </c>
      <c r="F122" s="2">
        <v>0.5452479338842976</v>
      </c>
      <c r="G122">
        <v>10</v>
      </c>
      <c r="AN122" s="18"/>
      <c r="AR122" s="6"/>
      <c r="AS122" s="7"/>
      <c r="BA122" s="8">
        <v>0.6029258098223621</v>
      </c>
      <c r="BB122" s="4">
        <v>3</v>
      </c>
      <c r="BC122" s="4">
        <v>357</v>
      </c>
      <c r="BF122" s="4">
        <v>370</v>
      </c>
      <c r="BG122" s="6"/>
      <c r="BI122" s="4">
        <v>382</v>
      </c>
      <c r="BJ122" s="2">
        <v>0.6229603729603731</v>
      </c>
      <c r="BK122">
        <v>3</v>
      </c>
      <c r="BL122" s="4">
        <v>219</v>
      </c>
      <c r="BM122" s="2">
        <v>0.536796536796537</v>
      </c>
      <c r="BN122">
        <v>17</v>
      </c>
      <c r="BO122" s="4">
        <v>203</v>
      </c>
      <c r="BR122">
        <v>214</v>
      </c>
      <c r="BU122" s="4">
        <v>220</v>
      </c>
      <c r="BX122">
        <v>228</v>
      </c>
      <c r="BY122" s="2">
        <v>0.5887</v>
      </c>
      <c r="BZ122">
        <v>4</v>
      </c>
      <c r="CA122">
        <v>154</v>
      </c>
    </row>
    <row r="123" spans="1:79" ht="12.75">
      <c r="A123">
        <v>28218</v>
      </c>
      <c r="B123" s="4" t="s">
        <v>570</v>
      </c>
      <c r="C123" s="1">
        <f>RANK(D123,D$2:D$1143)</f>
        <v>122</v>
      </c>
      <c r="D123" s="5">
        <v>0.7892927750410511</v>
      </c>
      <c r="E123" s="9">
        <f>CA123-C123</f>
        <v>-4</v>
      </c>
      <c r="F123" s="4"/>
      <c r="G123" s="4"/>
      <c r="AR123" s="4"/>
      <c r="AS123" s="7"/>
      <c r="AU123" s="8">
        <v>0.5810867293625911</v>
      </c>
      <c r="AV123" s="7">
        <v>6</v>
      </c>
      <c r="AW123" s="4">
        <v>360</v>
      </c>
      <c r="AX123" s="8">
        <v>0.4893</v>
      </c>
      <c r="AY123" s="7">
        <v>36</v>
      </c>
      <c r="AZ123" s="4">
        <v>277</v>
      </c>
      <c r="BA123" s="8">
        <v>0.44461859979101404</v>
      </c>
      <c r="BB123" s="4">
        <v>48</v>
      </c>
      <c r="BC123" s="4">
        <v>253</v>
      </c>
      <c r="BD123" s="8"/>
      <c r="BF123" s="4">
        <v>263</v>
      </c>
      <c r="BG123" s="12">
        <v>0.570887445887446</v>
      </c>
      <c r="BH123" s="4">
        <v>11</v>
      </c>
      <c r="BI123" s="4">
        <v>181</v>
      </c>
      <c r="BJ123" s="6"/>
      <c r="BL123" s="4">
        <v>185</v>
      </c>
      <c r="BO123" s="4">
        <v>187</v>
      </c>
      <c r="BP123" s="2">
        <v>0.4961</v>
      </c>
      <c r="BQ123">
        <v>29</v>
      </c>
      <c r="BR123">
        <v>157</v>
      </c>
      <c r="BS123" s="2">
        <v>0.5067</v>
      </c>
      <c r="BT123">
        <v>26</v>
      </c>
      <c r="BU123" s="4">
        <v>131</v>
      </c>
      <c r="BV123" s="2">
        <v>0.5006</v>
      </c>
      <c r="BW123">
        <v>27</v>
      </c>
      <c r="BX123">
        <v>116</v>
      </c>
      <c r="CA123">
        <v>118</v>
      </c>
    </row>
    <row r="124" spans="1:79" ht="12.75">
      <c r="A124" s="3">
        <v>10003</v>
      </c>
      <c r="B124" s="4" t="s">
        <v>571</v>
      </c>
      <c r="C124" s="1">
        <f>RANK(D124,D$2:D$1143)</f>
        <v>123</v>
      </c>
      <c r="D124" s="5">
        <v>0.7728</v>
      </c>
      <c r="E124" s="9">
        <f>CA124-C124</f>
        <v>-3</v>
      </c>
      <c r="F124" s="4"/>
      <c r="G124" s="4"/>
      <c r="J124" s="6">
        <v>0.4602</v>
      </c>
      <c r="K124" s="4">
        <v>86</v>
      </c>
      <c r="N124" s="13">
        <v>0.458</v>
      </c>
      <c r="O124" s="4">
        <v>64</v>
      </c>
      <c r="P124" s="10">
        <v>0.5865</v>
      </c>
      <c r="Q124" s="4">
        <v>8</v>
      </c>
      <c r="R124" s="13">
        <v>0.44980000000000003</v>
      </c>
      <c r="S124" s="4">
        <v>66</v>
      </c>
      <c r="V124" s="10">
        <v>0.5486</v>
      </c>
      <c r="W124" s="4">
        <v>16</v>
      </c>
      <c r="X124" s="10">
        <v>0.5269</v>
      </c>
      <c r="Y124" s="4">
        <v>17</v>
      </c>
      <c r="Z124" s="10"/>
      <c r="AB124" s="10">
        <v>0.5428000000000001</v>
      </c>
      <c r="AC124" s="4">
        <v>13</v>
      </c>
      <c r="AD124" s="10"/>
      <c r="AH124" s="4">
        <v>47</v>
      </c>
      <c r="AI124" s="14"/>
      <c r="AJ124" s="14"/>
      <c r="AK124" s="4">
        <v>52</v>
      </c>
      <c r="AN124" s="4">
        <v>60</v>
      </c>
      <c r="AQ124" s="4">
        <v>65</v>
      </c>
      <c r="AS124" s="7"/>
      <c r="AT124" s="4">
        <v>75</v>
      </c>
      <c r="AW124" s="4">
        <v>77</v>
      </c>
      <c r="AZ124" s="4">
        <v>83</v>
      </c>
      <c r="BC124" s="4">
        <v>88</v>
      </c>
      <c r="BD124" s="8"/>
      <c r="BF124" s="4">
        <v>95</v>
      </c>
      <c r="BG124" s="8"/>
      <c r="BI124" s="4">
        <v>99</v>
      </c>
      <c r="BJ124" s="12"/>
      <c r="BL124" s="4">
        <v>102</v>
      </c>
      <c r="BO124" s="4">
        <v>103</v>
      </c>
      <c r="BP124" s="14"/>
      <c r="BQ124" s="14"/>
      <c r="BR124">
        <v>108</v>
      </c>
      <c r="BS124" s="14"/>
      <c r="BT124" s="14"/>
      <c r="BU124" s="4">
        <v>110</v>
      </c>
      <c r="BV124" s="14"/>
      <c r="BW124" s="14"/>
      <c r="BX124">
        <v>119</v>
      </c>
      <c r="CA124">
        <v>120</v>
      </c>
    </row>
    <row r="125" spans="1:79" ht="12.75">
      <c r="A125" s="3">
        <v>10481</v>
      </c>
      <c r="B125" s="4" t="s">
        <v>572</v>
      </c>
      <c r="C125" s="1">
        <f>RANK(D125,D$2:D$1143)</f>
        <v>124</v>
      </c>
      <c r="D125" s="5">
        <v>0.7719</v>
      </c>
      <c r="E125" s="9">
        <f>CA125-C125</f>
        <v>-3</v>
      </c>
      <c r="F125" s="4"/>
      <c r="G125" s="4"/>
      <c r="J125" s="6">
        <v>0.6629</v>
      </c>
      <c r="K125" s="4">
        <v>1</v>
      </c>
      <c r="L125" s="10">
        <v>0.5255000000000001</v>
      </c>
      <c r="M125" s="4">
        <v>31</v>
      </c>
      <c r="N125" s="10">
        <v>0.5664</v>
      </c>
      <c r="O125" s="4">
        <v>11</v>
      </c>
      <c r="P125" s="10">
        <v>0.6171</v>
      </c>
      <c r="Q125" s="4">
        <v>4</v>
      </c>
      <c r="R125" s="10"/>
      <c r="T125" s="10"/>
      <c r="V125" s="10"/>
      <c r="X125" s="10"/>
      <c r="Z125" s="10"/>
      <c r="AB125" s="10"/>
      <c r="AD125" s="10"/>
      <c r="AH125" s="4">
        <v>48</v>
      </c>
      <c r="AK125" s="4">
        <v>53</v>
      </c>
      <c r="AN125" s="4">
        <v>61</v>
      </c>
      <c r="AQ125" s="4">
        <v>66</v>
      </c>
      <c r="AS125" s="7"/>
      <c r="AT125" s="4">
        <v>76</v>
      </c>
      <c r="AW125" s="4">
        <v>78</v>
      </c>
      <c r="AZ125" s="4">
        <v>84</v>
      </c>
      <c r="BC125" s="4">
        <v>89</v>
      </c>
      <c r="BF125" s="4">
        <v>96</v>
      </c>
      <c r="BG125" s="6"/>
      <c r="BI125" s="4">
        <v>100</v>
      </c>
      <c r="BJ125" s="12"/>
      <c r="BL125" s="4">
        <v>103</v>
      </c>
      <c r="BO125" s="4">
        <v>104</v>
      </c>
      <c r="BR125">
        <v>109</v>
      </c>
      <c r="BU125" s="4">
        <v>111</v>
      </c>
      <c r="BX125">
        <v>120</v>
      </c>
      <c r="CA125">
        <v>121</v>
      </c>
    </row>
    <row r="126" spans="1:79" ht="12.75">
      <c r="A126" s="3">
        <v>12493</v>
      </c>
      <c r="B126" s="4" t="s">
        <v>573</v>
      </c>
      <c r="C126" s="1">
        <f>RANK(D126,D$2:D$1143)</f>
        <v>125</v>
      </c>
      <c r="D126" s="5">
        <v>0.761911286988873</v>
      </c>
      <c r="E126" s="9">
        <f>CA126-C126</f>
        <v>-3</v>
      </c>
      <c r="F126" s="4"/>
      <c r="G126" s="4"/>
      <c r="J126" s="6">
        <v>0.6284000000000001</v>
      </c>
      <c r="K126" s="4">
        <v>2</v>
      </c>
      <c r="N126" s="10">
        <v>0.5601</v>
      </c>
      <c r="O126" s="4">
        <v>14</v>
      </c>
      <c r="P126" s="10"/>
      <c r="R126" s="10"/>
      <c r="T126" s="10"/>
      <c r="V126" s="10"/>
      <c r="X126" s="10"/>
      <c r="Z126" s="10"/>
      <c r="AB126" s="10"/>
      <c r="AD126" s="10"/>
      <c r="AH126" s="4">
        <v>156</v>
      </c>
      <c r="AK126" s="4">
        <v>166</v>
      </c>
      <c r="AN126" s="4">
        <v>168</v>
      </c>
      <c r="AQ126" s="4">
        <v>177</v>
      </c>
      <c r="AS126" s="7"/>
      <c r="AT126" s="4">
        <v>185</v>
      </c>
      <c r="AW126" s="4">
        <v>194</v>
      </c>
      <c r="AZ126" s="4">
        <v>200</v>
      </c>
      <c r="BA126" s="8">
        <v>0.570532915360502</v>
      </c>
      <c r="BB126" s="4">
        <v>15</v>
      </c>
      <c r="BC126" s="4">
        <v>144</v>
      </c>
      <c r="BD126" s="12">
        <v>0.47432359307359306</v>
      </c>
      <c r="BE126" s="4">
        <v>36</v>
      </c>
      <c r="BF126" s="4">
        <v>127</v>
      </c>
      <c r="BG126" s="12"/>
      <c r="BI126" s="4">
        <v>129</v>
      </c>
      <c r="BJ126" s="2">
        <v>0.5285547785547781</v>
      </c>
      <c r="BK126">
        <v>17</v>
      </c>
      <c r="BL126" s="4">
        <v>104</v>
      </c>
      <c r="BO126" s="4">
        <v>105</v>
      </c>
      <c r="BR126">
        <v>110</v>
      </c>
      <c r="BU126" s="4">
        <v>113</v>
      </c>
      <c r="BX126">
        <v>121</v>
      </c>
      <c r="CA126">
        <v>122</v>
      </c>
    </row>
    <row r="127" spans="1:79" ht="12.75">
      <c r="A127" s="15">
        <v>16533</v>
      </c>
      <c r="B127" s="4" t="s">
        <v>574</v>
      </c>
      <c r="C127" s="1">
        <f>RANK(D127,D$2:D$1143)</f>
        <v>126</v>
      </c>
      <c r="D127" s="5">
        <v>0.75273859</v>
      </c>
      <c r="E127" s="9">
        <f>CA127-C127</f>
        <v>-2</v>
      </c>
      <c r="F127" s="4"/>
      <c r="G127" s="4"/>
      <c r="L127" s="10">
        <v>0.6098</v>
      </c>
      <c r="M127" s="4">
        <v>6</v>
      </c>
      <c r="N127" s="10">
        <v>0.5801000000000001</v>
      </c>
      <c r="O127" s="4">
        <v>7</v>
      </c>
      <c r="P127" s="10">
        <v>0.5394</v>
      </c>
      <c r="Q127" s="4">
        <v>23</v>
      </c>
      <c r="R127" s="10"/>
      <c r="T127" s="10">
        <v>0.49050000000000005</v>
      </c>
      <c r="U127" s="4">
        <v>38</v>
      </c>
      <c r="V127" s="13">
        <v>0.4481</v>
      </c>
      <c r="W127" s="4">
        <v>61</v>
      </c>
      <c r="X127" s="13"/>
      <c r="Z127" s="10">
        <v>0.4848</v>
      </c>
      <c r="AA127" s="4">
        <v>39</v>
      </c>
      <c r="AB127" s="10"/>
      <c r="AD127" s="10"/>
      <c r="AF127" s="8">
        <v>0.3859</v>
      </c>
      <c r="AG127" s="4">
        <v>56</v>
      </c>
      <c r="AH127" s="4">
        <v>52</v>
      </c>
      <c r="AI127" s="14"/>
      <c r="AJ127" s="14"/>
      <c r="AK127" s="4">
        <v>57</v>
      </c>
      <c r="AN127" s="4">
        <v>66</v>
      </c>
      <c r="AQ127" s="4">
        <v>72</v>
      </c>
      <c r="AR127" s="8"/>
      <c r="AS127" s="7"/>
      <c r="AT127" s="4">
        <v>78</v>
      </c>
      <c r="AW127" s="4">
        <v>80</v>
      </c>
      <c r="AZ127" s="4">
        <v>86</v>
      </c>
      <c r="BC127" s="4">
        <v>92</v>
      </c>
      <c r="BF127" s="4">
        <v>99</v>
      </c>
      <c r="BG127" s="6"/>
      <c r="BI127" s="4">
        <v>102</v>
      </c>
      <c r="BJ127" s="6"/>
      <c r="BL127" s="4">
        <v>105</v>
      </c>
      <c r="BO127" s="4">
        <v>106</v>
      </c>
      <c r="BP127" s="14"/>
      <c r="BQ127" s="14"/>
      <c r="BR127">
        <v>111</v>
      </c>
      <c r="BS127" s="14"/>
      <c r="BT127" s="14"/>
      <c r="BU127" s="4">
        <v>114</v>
      </c>
      <c r="BV127" s="14"/>
      <c r="BW127" s="14"/>
      <c r="BX127">
        <v>124</v>
      </c>
      <c r="CA127">
        <v>124</v>
      </c>
    </row>
    <row r="128" spans="1:79" ht="12.75">
      <c r="A128">
        <v>22359</v>
      </c>
      <c r="B128" s="4" t="s">
        <v>575</v>
      </c>
      <c r="C128" s="1">
        <f>RANK(D128,D$2:D$1143)</f>
        <v>127</v>
      </c>
      <c r="D128" s="5">
        <v>0.7449865134865129</v>
      </c>
      <c r="E128" s="9">
        <f>CA128-C128</f>
        <v>-1</v>
      </c>
      <c r="F128" s="4"/>
      <c r="G128" s="4"/>
      <c r="AR128" s="4"/>
      <c r="AS128" s="7"/>
      <c r="AX128" s="8">
        <v>0.5095000000000001</v>
      </c>
      <c r="AY128" s="7">
        <v>27</v>
      </c>
      <c r="AZ128" s="4">
        <v>582</v>
      </c>
      <c r="BC128" s="4">
        <v>594</v>
      </c>
      <c r="BD128" s="12">
        <v>0.44772727272727303</v>
      </c>
      <c r="BE128" s="4">
        <v>44</v>
      </c>
      <c r="BF128" s="4">
        <v>455</v>
      </c>
      <c r="BG128" s="12">
        <v>0.43452380952381</v>
      </c>
      <c r="BH128" s="4">
        <v>47</v>
      </c>
      <c r="BI128" s="4">
        <v>397</v>
      </c>
      <c r="BJ128" s="2">
        <v>0.503962703962704</v>
      </c>
      <c r="BK128">
        <v>25</v>
      </c>
      <c r="BL128" s="4">
        <v>300</v>
      </c>
      <c r="BM128" s="2">
        <v>0.6022727272727271</v>
      </c>
      <c r="BN128">
        <v>4</v>
      </c>
      <c r="BO128" s="4">
        <v>235</v>
      </c>
      <c r="BP128" s="2">
        <v>0.468</v>
      </c>
      <c r="BQ128">
        <v>41</v>
      </c>
      <c r="BR128">
        <v>209</v>
      </c>
      <c r="BS128" s="2">
        <v>0.6</v>
      </c>
      <c r="BT128">
        <v>5</v>
      </c>
      <c r="BU128" s="4">
        <v>138</v>
      </c>
      <c r="BV128" s="2">
        <v>0.479</v>
      </c>
      <c r="BW128">
        <v>35</v>
      </c>
      <c r="BX128">
        <v>125</v>
      </c>
      <c r="CA128">
        <v>126</v>
      </c>
    </row>
    <row r="129" spans="1:79" ht="12.75">
      <c r="A129">
        <v>10340</v>
      </c>
      <c r="B129" t="s">
        <v>358</v>
      </c>
      <c r="C129" s="1">
        <f>RANK(D129,D$2:D$1143)</f>
        <v>128</v>
      </c>
      <c r="D129" s="5">
        <v>0.7442820493378092</v>
      </c>
      <c r="E129" s="9">
        <f>CA129-C129</f>
        <v>36</v>
      </c>
      <c r="F129" s="2">
        <v>0.5270661157024793</v>
      </c>
      <c r="G129">
        <v>15</v>
      </c>
      <c r="AL129" s="6">
        <v>0.4742</v>
      </c>
      <c r="AM129" s="11">
        <v>38</v>
      </c>
      <c r="AN129" s="4">
        <v>645</v>
      </c>
      <c r="AP129" s="11"/>
      <c r="AQ129" s="4">
        <v>657</v>
      </c>
      <c r="AS129" s="7"/>
      <c r="AT129" s="4">
        <v>679</v>
      </c>
      <c r="AW129" s="4">
        <v>694</v>
      </c>
      <c r="AZ129" s="4">
        <v>710</v>
      </c>
      <c r="BA129" s="8">
        <v>0.47596656217345906</v>
      </c>
      <c r="BB129" s="4">
        <v>38</v>
      </c>
      <c r="BC129" s="4">
        <v>456</v>
      </c>
      <c r="BF129" s="4">
        <v>477</v>
      </c>
      <c r="BG129" s="6"/>
      <c r="BI129" s="4">
        <v>491</v>
      </c>
      <c r="BJ129" s="2">
        <v>0.533799533799534</v>
      </c>
      <c r="BK129">
        <v>15</v>
      </c>
      <c r="BL129" s="4">
        <v>314</v>
      </c>
      <c r="BM129" s="2">
        <v>0.49837662337662303</v>
      </c>
      <c r="BN129">
        <v>29</v>
      </c>
      <c r="BO129" s="4">
        <v>315</v>
      </c>
      <c r="BP129" s="2">
        <v>0.5101</v>
      </c>
      <c r="BQ129">
        <v>23</v>
      </c>
      <c r="BR129">
        <v>242</v>
      </c>
      <c r="BS129" s="2">
        <v>0.4794</v>
      </c>
      <c r="BT129">
        <v>31</v>
      </c>
      <c r="BU129" s="4">
        <v>207</v>
      </c>
      <c r="BV129" s="2">
        <v>0.5437</v>
      </c>
      <c r="BW129">
        <v>10</v>
      </c>
      <c r="BX129">
        <v>159</v>
      </c>
      <c r="CA129">
        <v>164</v>
      </c>
    </row>
    <row r="130" spans="1:79" ht="12.75">
      <c r="A130" s="3">
        <v>14512</v>
      </c>
      <c r="B130" s="4" t="s">
        <v>576</v>
      </c>
      <c r="C130" s="1">
        <f>RANK(D130,D$2:D$1143)</f>
        <v>129</v>
      </c>
      <c r="D130" s="5">
        <v>0.7439</v>
      </c>
      <c r="E130" s="9">
        <f>CA130-C130</f>
        <v>-2</v>
      </c>
      <c r="F130" s="4"/>
      <c r="G130" s="4"/>
      <c r="H130" s="6">
        <v>0.5295</v>
      </c>
      <c r="I130" s="4">
        <v>27</v>
      </c>
      <c r="J130" s="6">
        <v>0.4758</v>
      </c>
      <c r="K130" s="4">
        <v>73</v>
      </c>
      <c r="L130" s="13">
        <v>0.4685</v>
      </c>
      <c r="M130" s="4">
        <v>65</v>
      </c>
      <c r="N130" s="10">
        <v>0.562</v>
      </c>
      <c r="O130" s="4">
        <v>12</v>
      </c>
      <c r="P130" s="10"/>
      <c r="R130" s="10"/>
      <c r="T130" s="10">
        <v>0.585</v>
      </c>
      <c r="U130" s="4">
        <v>7</v>
      </c>
      <c r="V130" s="10">
        <v>0.5231</v>
      </c>
      <c r="W130" s="4">
        <v>31</v>
      </c>
      <c r="X130" s="10"/>
      <c r="Z130" s="10"/>
      <c r="AB130" s="10"/>
      <c r="AD130" s="10"/>
      <c r="AH130" s="4">
        <v>53</v>
      </c>
      <c r="AK130" s="4">
        <v>60</v>
      </c>
      <c r="AN130" s="4">
        <v>69</v>
      </c>
      <c r="AQ130" s="4">
        <v>74</v>
      </c>
      <c r="AS130" s="7"/>
      <c r="AT130" s="4">
        <v>80</v>
      </c>
      <c r="AW130" s="4">
        <v>82</v>
      </c>
      <c r="AZ130" s="4">
        <v>88</v>
      </c>
      <c r="BC130" s="4">
        <v>94</v>
      </c>
      <c r="BF130" s="4">
        <v>100</v>
      </c>
      <c r="BG130" s="6"/>
      <c r="BI130" s="4">
        <v>103</v>
      </c>
      <c r="BJ130" s="6"/>
      <c r="BL130" s="4">
        <v>106</v>
      </c>
      <c r="BO130" s="4">
        <v>107</v>
      </c>
      <c r="BR130">
        <v>112</v>
      </c>
      <c r="BU130" s="4">
        <v>116</v>
      </c>
      <c r="BX130">
        <v>126</v>
      </c>
      <c r="CA130">
        <v>127</v>
      </c>
    </row>
    <row r="131" spans="1:79" ht="12.75">
      <c r="A131">
        <v>12072</v>
      </c>
      <c r="B131" s="4" t="s">
        <v>577</v>
      </c>
      <c r="C131" s="1">
        <f>RANK(D131,D$2:D$1143)</f>
        <v>130</v>
      </c>
      <c r="D131" s="5">
        <v>0.7411</v>
      </c>
      <c r="E131" s="9">
        <f>CA131-C131</f>
        <v>-2</v>
      </c>
      <c r="F131" s="4"/>
      <c r="G131" s="4"/>
      <c r="L131" s="10">
        <v>0.6051000000000001</v>
      </c>
      <c r="M131" s="4">
        <v>7</v>
      </c>
      <c r="N131" s="10"/>
      <c r="P131" s="10"/>
      <c r="R131" s="10"/>
      <c r="T131" s="10"/>
      <c r="V131" s="10">
        <v>0.5664</v>
      </c>
      <c r="W131" s="4">
        <v>11</v>
      </c>
      <c r="X131" s="10"/>
      <c r="Z131" s="10"/>
      <c r="AB131" s="10"/>
      <c r="AD131" s="10"/>
      <c r="AH131" s="4">
        <v>169</v>
      </c>
      <c r="AI131" s="14"/>
      <c r="AJ131" s="14"/>
      <c r="AK131" s="4">
        <v>177</v>
      </c>
      <c r="AN131" s="4">
        <v>179</v>
      </c>
      <c r="AQ131" s="4">
        <v>188</v>
      </c>
      <c r="AS131" s="7"/>
      <c r="AT131" s="4">
        <v>197</v>
      </c>
      <c r="AW131" s="4">
        <v>206</v>
      </c>
      <c r="AX131" s="8">
        <v>0.5281</v>
      </c>
      <c r="AY131" s="7">
        <v>19</v>
      </c>
      <c r="AZ131" s="4">
        <v>160</v>
      </c>
      <c r="BC131" s="4">
        <v>162</v>
      </c>
      <c r="BF131" s="4">
        <v>169</v>
      </c>
      <c r="BG131" s="6"/>
      <c r="BI131" s="4">
        <v>175</v>
      </c>
      <c r="BJ131" s="6"/>
      <c r="BL131" s="4">
        <v>180</v>
      </c>
      <c r="BO131" s="4">
        <v>181</v>
      </c>
      <c r="BP131" s="14"/>
      <c r="BQ131" s="14"/>
      <c r="BR131">
        <v>189</v>
      </c>
      <c r="BS131" s="2">
        <v>0.5467</v>
      </c>
      <c r="BT131">
        <v>15</v>
      </c>
      <c r="BU131" s="4">
        <v>147</v>
      </c>
      <c r="BV131" s="2">
        <v>0.49479999999999996</v>
      </c>
      <c r="BW131">
        <v>31</v>
      </c>
      <c r="BX131">
        <v>127</v>
      </c>
      <c r="CA131">
        <v>128</v>
      </c>
    </row>
    <row r="132" spans="1:79" ht="12.75">
      <c r="A132" s="17">
        <v>10695</v>
      </c>
      <c r="B132" s="4" t="s">
        <v>578</v>
      </c>
      <c r="C132" s="1">
        <f>RANK(D132,D$2:D$1143)</f>
        <v>131</v>
      </c>
      <c r="D132" s="5">
        <v>0.739397387669801</v>
      </c>
      <c r="E132" s="9">
        <f>CA132-C132</f>
        <v>-2</v>
      </c>
      <c r="F132" s="4"/>
      <c r="G132" s="4"/>
      <c r="P132" s="10">
        <v>0.5579000000000001</v>
      </c>
      <c r="Q132" s="4">
        <v>14</v>
      </c>
      <c r="R132" s="10">
        <v>0.4783</v>
      </c>
      <c r="S132" s="4">
        <v>56</v>
      </c>
      <c r="T132" s="10">
        <v>0.5661</v>
      </c>
      <c r="U132" s="4">
        <v>11</v>
      </c>
      <c r="V132" s="10"/>
      <c r="X132" s="10"/>
      <c r="Z132" s="10">
        <v>0.6046</v>
      </c>
      <c r="AA132" s="4">
        <v>2</v>
      </c>
      <c r="AB132" s="10"/>
      <c r="AD132" s="10"/>
      <c r="AH132" s="4">
        <v>75</v>
      </c>
      <c r="AI132" s="16"/>
      <c r="AJ132" s="16"/>
      <c r="AK132" s="4">
        <v>89</v>
      </c>
      <c r="AN132" s="4">
        <v>97</v>
      </c>
      <c r="AQ132" s="4">
        <v>106</v>
      </c>
      <c r="AS132" s="7"/>
      <c r="AT132" s="4">
        <v>109</v>
      </c>
      <c r="AU132" s="8">
        <v>0.531243469174504</v>
      </c>
      <c r="AV132" s="7">
        <v>20</v>
      </c>
      <c r="AW132" s="4">
        <v>83</v>
      </c>
      <c r="AZ132" s="4">
        <v>89</v>
      </c>
      <c r="BA132" s="8">
        <v>0.401253918495298</v>
      </c>
      <c r="BB132" s="4">
        <v>53</v>
      </c>
      <c r="BC132" s="4">
        <v>95</v>
      </c>
      <c r="BF132" s="4">
        <v>101</v>
      </c>
      <c r="BG132" s="6"/>
      <c r="BI132" s="4">
        <v>104</v>
      </c>
      <c r="BJ132" s="6"/>
      <c r="BL132" s="4">
        <v>107</v>
      </c>
      <c r="BO132" s="4">
        <v>108</v>
      </c>
      <c r="BP132" s="16"/>
      <c r="BQ132" s="16"/>
      <c r="BR132">
        <v>113</v>
      </c>
      <c r="BS132" s="16"/>
      <c r="BT132" s="16"/>
      <c r="BU132" s="4">
        <v>117</v>
      </c>
      <c r="BV132" s="16"/>
      <c r="BW132" s="16"/>
      <c r="BX132">
        <v>128</v>
      </c>
      <c r="CA132">
        <v>129</v>
      </c>
    </row>
    <row r="133" spans="1:79" ht="12.75">
      <c r="A133">
        <v>10998</v>
      </c>
      <c r="B133" s="4" t="s">
        <v>579</v>
      </c>
      <c r="C133" s="1">
        <f>RANK(D133,D$2:D$1143)</f>
        <v>132</v>
      </c>
      <c r="D133" s="5">
        <v>0.7370441558441562</v>
      </c>
      <c r="E133" s="9">
        <f>CA133-C133</f>
        <v>-2</v>
      </c>
      <c r="F133" s="4"/>
      <c r="G133" s="4"/>
      <c r="J133" s="6">
        <v>0.4943</v>
      </c>
      <c r="K133" s="4">
        <v>64</v>
      </c>
      <c r="N133" s="10">
        <v>0.5378000000000001</v>
      </c>
      <c r="O133" s="4">
        <v>26</v>
      </c>
      <c r="P133" s="10"/>
      <c r="R133" s="10"/>
      <c r="T133" s="10"/>
      <c r="V133" s="13">
        <v>0.4486</v>
      </c>
      <c r="W133" s="4">
        <v>60</v>
      </c>
      <c r="X133" s="13"/>
      <c r="Z133" s="13"/>
      <c r="AB133" s="13"/>
      <c r="AD133" s="13"/>
      <c r="AH133" s="4">
        <v>211</v>
      </c>
      <c r="AK133" s="4">
        <v>216</v>
      </c>
      <c r="AN133" s="4">
        <v>227</v>
      </c>
      <c r="AQ133" s="4">
        <v>237</v>
      </c>
      <c r="AS133" s="7"/>
      <c r="AT133" s="4">
        <v>248</v>
      </c>
      <c r="AW133" s="4">
        <v>256</v>
      </c>
      <c r="AZ133" s="4">
        <v>265</v>
      </c>
      <c r="BC133" s="4">
        <v>280</v>
      </c>
      <c r="BF133" s="4">
        <v>290</v>
      </c>
      <c r="BG133" s="12">
        <v>0.590909090909091</v>
      </c>
      <c r="BH133" s="4">
        <v>9</v>
      </c>
      <c r="BI133" s="4">
        <v>186</v>
      </c>
      <c r="BJ133" s="12"/>
      <c r="BL133" s="4">
        <v>192</v>
      </c>
      <c r="BM133" s="2">
        <v>0.5649350649350651</v>
      </c>
      <c r="BN133">
        <v>11</v>
      </c>
      <c r="BO133" s="4">
        <v>164</v>
      </c>
      <c r="BP133" s="2">
        <v>0.4938</v>
      </c>
      <c r="BQ133">
        <v>31</v>
      </c>
      <c r="BR133">
        <v>142</v>
      </c>
      <c r="BS133" s="2">
        <v>0.5067</v>
      </c>
      <c r="BT133">
        <v>26</v>
      </c>
      <c r="BU133" s="4">
        <v>118</v>
      </c>
      <c r="BV133"/>
      <c r="BW133"/>
      <c r="BX133">
        <v>129</v>
      </c>
      <c r="CA133">
        <v>130</v>
      </c>
    </row>
    <row r="134" spans="1:79" ht="12.75">
      <c r="A134" s="15">
        <v>19047</v>
      </c>
      <c r="B134" s="4" t="s">
        <v>580</v>
      </c>
      <c r="C134" s="1">
        <f>RANK(D134,D$2:D$1143)</f>
        <v>133</v>
      </c>
      <c r="D134" s="5">
        <v>0.735724496193462</v>
      </c>
      <c r="E134" s="9">
        <f>CA134-C134</f>
        <v>-2</v>
      </c>
      <c r="F134" s="4"/>
      <c r="G134" s="4"/>
      <c r="P134" s="10">
        <v>0.5469</v>
      </c>
      <c r="Q134" s="4">
        <v>19</v>
      </c>
      <c r="R134" s="13">
        <v>0.43670000000000003</v>
      </c>
      <c r="S134" s="4">
        <v>68</v>
      </c>
      <c r="T134" s="13"/>
      <c r="V134" s="10">
        <v>0.5041</v>
      </c>
      <c r="W134" s="4">
        <v>40</v>
      </c>
      <c r="X134" s="10"/>
      <c r="Z134" s="10">
        <v>0.4172</v>
      </c>
      <c r="AA134" s="4">
        <v>55</v>
      </c>
      <c r="AB134" s="10"/>
      <c r="AD134" s="10"/>
      <c r="AF134" s="8">
        <v>0.5231</v>
      </c>
      <c r="AG134" s="4">
        <v>20</v>
      </c>
      <c r="AH134" s="4">
        <v>138</v>
      </c>
      <c r="AI134" s="14"/>
      <c r="AJ134" s="14"/>
      <c r="AK134" s="4">
        <v>148</v>
      </c>
      <c r="AL134" s="6">
        <v>0.4758</v>
      </c>
      <c r="AM134" s="11">
        <v>36</v>
      </c>
      <c r="AN134" s="4">
        <v>127</v>
      </c>
      <c r="AP134" s="11"/>
      <c r="AQ134" s="4">
        <v>133</v>
      </c>
      <c r="AR134" s="8"/>
      <c r="AS134" s="7"/>
      <c r="AT134" s="4">
        <v>140</v>
      </c>
      <c r="AU134" s="8">
        <v>0.438453500522466</v>
      </c>
      <c r="AV134" s="7">
        <v>51</v>
      </c>
      <c r="AW134" s="4">
        <v>138</v>
      </c>
      <c r="AX134" s="8">
        <v>0.4978</v>
      </c>
      <c r="AY134" s="7">
        <v>32</v>
      </c>
      <c r="AZ134" s="4">
        <v>114</v>
      </c>
      <c r="BC134" s="4">
        <v>123</v>
      </c>
      <c r="BF134" s="4">
        <v>125</v>
      </c>
      <c r="BG134" s="12">
        <v>0.49567099567099604</v>
      </c>
      <c r="BH134" s="4">
        <v>34</v>
      </c>
      <c r="BI134" s="4">
        <v>105</v>
      </c>
      <c r="BJ134" s="6"/>
      <c r="BL134" s="4">
        <v>108</v>
      </c>
      <c r="BO134" s="4">
        <v>109</v>
      </c>
      <c r="BP134" s="14"/>
      <c r="BQ134" s="14"/>
      <c r="BR134">
        <v>114</v>
      </c>
      <c r="BS134" s="14"/>
      <c r="BT134" s="14"/>
      <c r="BU134" s="4">
        <v>119</v>
      </c>
      <c r="BV134" s="14"/>
      <c r="BW134" s="14"/>
      <c r="BX134">
        <v>130</v>
      </c>
      <c r="CA134">
        <v>131</v>
      </c>
    </row>
    <row r="135" spans="1:79" ht="12.75">
      <c r="A135">
        <v>15674</v>
      </c>
      <c r="B135" t="s">
        <v>295</v>
      </c>
      <c r="C135" s="1">
        <f>RANK(D135,D$2:D$1143)</f>
        <v>134</v>
      </c>
      <c r="D135" s="5">
        <v>0.7351939393939392</v>
      </c>
      <c r="E135" s="9">
        <f>CA135-C135</f>
        <v>55</v>
      </c>
      <c r="F135" s="2">
        <v>0.5893939393939394</v>
      </c>
      <c r="G135">
        <v>3</v>
      </c>
      <c r="L135" s="10">
        <v>0.4894</v>
      </c>
      <c r="M135" s="4">
        <v>53</v>
      </c>
      <c r="N135" s="10">
        <v>0.5454</v>
      </c>
      <c r="O135" s="4">
        <v>29</v>
      </c>
      <c r="P135" s="10">
        <v>0.5127</v>
      </c>
      <c r="Q135" s="4">
        <v>37</v>
      </c>
      <c r="R135" s="10"/>
      <c r="T135" s="10">
        <v>0.4767</v>
      </c>
      <c r="U135" s="4">
        <v>50</v>
      </c>
      <c r="V135" s="10"/>
      <c r="X135" s="10"/>
      <c r="Z135" s="10"/>
      <c r="AB135" s="10"/>
      <c r="AD135" s="10"/>
      <c r="AH135" s="4">
        <v>139</v>
      </c>
      <c r="AI135" s="14"/>
      <c r="AJ135" s="14"/>
      <c r="AK135" s="4">
        <v>149</v>
      </c>
      <c r="AN135" s="4">
        <v>155</v>
      </c>
      <c r="AQ135" s="4">
        <v>164</v>
      </c>
      <c r="AS135" s="7"/>
      <c r="AT135" s="4">
        <v>172</v>
      </c>
      <c r="AW135" s="4">
        <v>180</v>
      </c>
      <c r="AZ135" s="4">
        <v>186</v>
      </c>
      <c r="BC135" s="4">
        <v>193</v>
      </c>
      <c r="BF135" s="4">
        <v>201</v>
      </c>
      <c r="BG135" s="6"/>
      <c r="BI135" s="4">
        <v>213</v>
      </c>
      <c r="BJ135" s="6"/>
      <c r="BL135" s="4">
        <v>220</v>
      </c>
      <c r="BO135" s="4">
        <v>223</v>
      </c>
      <c r="BP135" s="14"/>
      <c r="BQ135" s="14"/>
      <c r="BR135">
        <v>233</v>
      </c>
      <c r="BS135" s="14"/>
      <c r="BT135" s="14"/>
      <c r="BU135" s="4">
        <v>241</v>
      </c>
      <c r="BV135" s="2">
        <v>0.5216</v>
      </c>
      <c r="BW135">
        <v>19</v>
      </c>
      <c r="BX135">
        <v>186</v>
      </c>
      <c r="CA135">
        <v>189</v>
      </c>
    </row>
    <row r="136" spans="1:79" ht="12.75">
      <c r="A136" s="3">
        <v>15861</v>
      </c>
      <c r="B136" s="4" t="s">
        <v>581</v>
      </c>
      <c r="C136" s="1">
        <f>RANK(D136,D$2:D$1143)</f>
        <v>135</v>
      </c>
      <c r="D136" s="5">
        <v>0.7254840848806371</v>
      </c>
      <c r="E136" s="9">
        <f>CA136-C136</f>
        <v>-3</v>
      </c>
      <c r="F136" s="4"/>
      <c r="G136" s="4"/>
      <c r="V136" s="10">
        <v>0.587</v>
      </c>
      <c r="W136" s="4">
        <v>7</v>
      </c>
      <c r="AH136" s="4">
        <v>299</v>
      </c>
      <c r="AI136" s="6">
        <v>0.4142</v>
      </c>
      <c r="AJ136" s="4">
        <v>54</v>
      </c>
      <c r="AK136" s="4">
        <v>312</v>
      </c>
      <c r="AN136" s="4">
        <v>324</v>
      </c>
      <c r="AO136" s="6">
        <v>0.381593714927048</v>
      </c>
      <c r="AP136" s="4">
        <v>54</v>
      </c>
      <c r="AQ136" s="4">
        <v>337</v>
      </c>
      <c r="AR136" s="6">
        <v>0.5463</v>
      </c>
      <c r="AS136" s="7">
        <v>13</v>
      </c>
      <c r="AT136" s="4">
        <v>206</v>
      </c>
      <c r="AU136" s="8">
        <v>0.613531870428422</v>
      </c>
      <c r="AV136" s="7">
        <v>4</v>
      </c>
      <c r="AW136" s="4">
        <v>129</v>
      </c>
      <c r="AZ136" s="4">
        <v>137</v>
      </c>
      <c r="BC136" s="4">
        <v>143</v>
      </c>
      <c r="BF136" s="4">
        <v>147</v>
      </c>
      <c r="BG136" s="8"/>
      <c r="BI136" s="4">
        <v>149</v>
      </c>
      <c r="BJ136" s="2">
        <v>0.564452214452215</v>
      </c>
      <c r="BK136">
        <v>12</v>
      </c>
      <c r="BL136" s="4">
        <v>110</v>
      </c>
      <c r="BO136" s="4">
        <v>111</v>
      </c>
      <c r="BP136" s="18"/>
      <c r="BQ136" s="18"/>
      <c r="BR136">
        <v>115</v>
      </c>
      <c r="BS136" s="18"/>
      <c r="BT136" s="18"/>
      <c r="BU136" s="4">
        <v>120</v>
      </c>
      <c r="BV136" s="18"/>
      <c r="BW136" s="18"/>
      <c r="BX136">
        <v>131</v>
      </c>
      <c r="CA136">
        <v>132</v>
      </c>
    </row>
    <row r="137" spans="1:79" ht="12.75">
      <c r="A137" s="15">
        <v>21293</v>
      </c>
      <c r="B137" t="s">
        <v>331</v>
      </c>
      <c r="C137" s="1">
        <f>RANK(D137,D$2:D$1143)</f>
        <v>136</v>
      </c>
      <c r="D137" s="5">
        <v>0.7235887052341597</v>
      </c>
      <c r="E137" s="9">
        <f>CA137-C137</f>
        <v>35</v>
      </c>
      <c r="F137" s="2">
        <v>0.5256887052341598</v>
      </c>
      <c r="G137">
        <v>16</v>
      </c>
      <c r="T137" s="13">
        <v>0.4461</v>
      </c>
      <c r="U137" s="4">
        <v>61</v>
      </c>
      <c r="V137" s="13"/>
      <c r="X137" s="13"/>
      <c r="Z137" s="13"/>
      <c r="AB137" s="10">
        <v>0.5334</v>
      </c>
      <c r="AC137" s="4">
        <v>17</v>
      </c>
      <c r="AD137" s="5">
        <v>0.5432</v>
      </c>
      <c r="AE137" s="4">
        <v>14</v>
      </c>
      <c r="AF137" s="8">
        <v>0.5191</v>
      </c>
      <c r="AG137" s="4">
        <v>24</v>
      </c>
      <c r="AH137" s="4">
        <v>132</v>
      </c>
      <c r="AI137" s="14"/>
      <c r="AJ137" s="14"/>
      <c r="AK137" s="4">
        <v>144</v>
      </c>
      <c r="AN137" s="4">
        <v>151</v>
      </c>
      <c r="AQ137" s="4">
        <v>158</v>
      </c>
      <c r="AR137" s="8"/>
      <c r="AS137" s="7"/>
      <c r="AT137" s="4">
        <v>167</v>
      </c>
      <c r="AW137" s="4">
        <v>175</v>
      </c>
      <c r="AX137" s="8">
        <v>0.5561</v>
      </c>
      <c r="AY137" s="7">
        <v>8</v>
      </c>
      <c r="AZ137" s="4">
        <v>125</v>
      </c>
      <c r="BC137" s="4">
        <v>132</v>
      </c>
      <c r="BF137" s="4">
        <v>135</v>
      </c>
      <c r="BG137" s="8"/>
      <c r="BI137" s="4">
        <v>136</v>
      </c>
      <c r="BJ137" s="12"/>
      <c r="BL137" s="4">
        <v>144</v>
      </c>
      <c r="BO137" s="4">
        <v>145</v>
      </c>
      <c r="BP137" s="14"/>
      <c r="BQ137" s="14"/>
      <c r="BR137">
        <v>149</v>
      </c>
      <c r="BS137" s="14"/>
      <c r="BT137" s="14"/>
      <c r="BU137" s="4">
        <v>159</v>
      </c>
      <c r="BV137" s="14"/>
      <c r="BW137" s="14"/>
      <c r="BX137">
        <v>166</v>
      </c>
      <c r="CA137">
        <v>171</v>
      </c>
    </row>
    <row r="138" spans="1:79" ht="12.75">
      <c r="A138">
        <v>25343</v>
      </c>
      <c r="B138" t="s">
        <v>370</v>
      </c>
      <c r="C138" s="1">
        <f>RANK(D138,D$2:D$1143)</f>
        <v>137</v>
      </c>
      <c r="D138" s="2">
        <v>0.7226734740886801</v>
      </c>
      <c r="E138" s="9">
        <f>CA138-C138</f>
        <v>4</v>
      </c>
      <c r="F138" s="2">
        <v>0.43436639118457304</v>
      </c>
      <c r="G138">
        <v>39</v>
      </c>
      <c r="AN138" s="18"/>
      <c r="AR138" s="6">
        <v>0.4873</v>
      </c>
      <c r="AS138" s="7">
        <v>34</v>
      </c>
      <c r="AT138" s="4">
        <v>640</v>
      </c>
      <c r="AU138" s="8">
        <v>0.461546499477534</v>
      </c>
      <c r="AV138" s="7">
        <v>43</v>
      </c>
      <c r="AW138" s="4">
        <v>436</v>
      </c>
      <c r="AX138" s="8">
        <v>0.3401</v>
      </c>
      <c r="AY138" s="7">
        <v>56</v>
      </c>
      <c r="AZ138" s="4">
        <v>449</v>
      </c>
      <c r="BC138" s="4">
        <v>458</v>
      </c>
      <c r="BD138" s="12">
        <v>0.5143614718614721</v>
      </c>
      <c r="BE138" s="4">
        <v>23</v>
      </c>
      <c r="BF138" s="4">
        <v>314</v>
      </c>
      <c r="BG138" s="12">
        <v>0.516774891774892</v>
      </c>
      <c r="BH138" s="4">
        <v>24</v>
      </c>
      <c r="BI138" s="4">
        <v>241</v>
      </c>
      <c r="BJ138" s="2">
        <v>0.45979020979021</v>
      </c>
      <c r="BK138">
        <v>40</v>
      </c>
      <c r="BL138" s="4">
        <v>212</v>
      </c>
      <c r="BO138" s="4">
        <v>216</v>
      </c>
      <c r="BP138" s="2">
        <v>0.4422</v>
      </c>
      <c r="BQ138">
        <v>47</v>
      </c>
      <c r="BR138">
        <v>196</v>
      </c>
      <c r="BS138" s="2">
        <v>0.43939999999999996</v>
      </c>
      <c r="BT138">
        <v>41</v>
      </c>
      <c r="BU138" s="4">
        <v>184</v>
      </c>
      <c r="BV138" s="2">
        <v>0.5012</v>
      </c>
      <c r="BW138">
        <v>26</v>
      </c>
      <c r="BX138">
        <v>157</v>
      </c>
      <c r="BY138" s="2">
        <v>0.4657</v>
      </c>
      <c r="BZ138">
        <v>26</v>
      </c>
      <c r="CA138">
        <v>141</v>
      </c>
    </row>
    <row r="139" spans="1:79" ht="12.75">
      <c r="A139" s="15">
        <v>11830</v>
      </c>
      <c r="B139" s="4" t="s">
        <v>582</v>
      </c>
      <c r="C139" s="1">
        <f>RANK(D139,D$2:D$1143)</f>
        <v>138</v>
      </c>
      <c r="D139" s="5">
        <v>0.7224438095376311</v>
      </c>
      <c r="E139" s="9">
        <f>CA139-C139</f>
        <v>-5</v>
      </c>
      <c r="F139" s="4"/>
      <c r="G139" s="4"/>
      <c r="R139" s="10">
        <v>0.5636</v>
      </c>
      <c r="S139" s="4">
        <v>15</v>
      </c>
      <c r="V139" s="10">
        <v>0.592</v>
      </c>
      <c r="W139" s="4">
        <v>5</v>
      </c>
      <c r="X139" s="10"/>
      <c r="Z139" s="10"/>
      <c r="AB139" s="10">
        <v>0.4519</v>
      </c>
      <c r="AC139" s="4">
        <v>47</v>
      </c>
      <c r="AD139" s="10"/>
      <c r="AF139" s="8">
        <v>0.4399</v>
      </c>
      <c r="AG139" s="4">
        <v>50</v>
      </c>
      <c r="AH139" s="4">
        <v>125</v>
      </c>
      <c r="AI139" s="14"/>
      <c r="AJ139" s="14"/>
      <c r="AK139" s="4">
        <v>138</v>
      </c>
      <c r="AN139" s="4">
        <v>145</v>
      </c>
      <c r="AO139" s="6">
        <v>0.5359147025813691</v>
      </c>
      <c r="AP139" s="4">
        <v>15</v>
      </c>
      <c r="AQ139" s="4">
        <v>113</v>
      </c>
      <c r="AR139" s="8"/>
      <c r="AS139" s="7"/>
      <c r="AT139" s="4">
        <v>116</v>
      </c>
      <c r="AU139" s="8">
        <v>0.5390804597701151</v>
      </c>
      <c r="AV139" s="7">
        <v>17</v>
      </c>
      <c r="AW139" s="4">
        <v>86</v>
      </c>
      <c r="AZ139" s="4">
        <v>92</v>
      </c>
      <c r="BC139" s="4">
        <v>99</v>
      </c>
      <c r="BF139" s="4">
        <v>103</v>
      </c>
      <c r="BG139" s="6"/>
      <c r="BI139" s="4">
        <v>108</v>
      </c>
      <c r="BJ139" s="6"/>
      <c r="BL139" s="4">
        <v>112</v>
      </c>
      <c r="BM139" s="2">
        <v>0.48647186147186106</v>
      </c>
      <c r="BN139">
        <v>32</v>
      </c>
      <c r="BO139" s="4">
        <v>113</v>
      </c>
      <c r="BP139" s="14"/>
      <c r="BQ139" s="14"/>
      <c r="BR139">
        <v>117</v>
      </c>
      <c r="BS139" s="14"/>
      <c r="BT139" s="14"/>
      <c r="BU139" s="4">
        <v>121</v>
      </c>
      <c r="BV139" s="14"/>
      <c r="BW139" s="14"/>
      <c r="BX139">
        <v>132</v>
      </c>
      <c r="CA139">
        <v>133</v>
      </c>
    </row>
    <row r="140" spans="1:79" ht="12.75">
      <c r="A140" s="3">
        <v>12144</v>
      </c>
      <c r="B140" s="4" t="s">
        <v>583</v>
      </c>
      <c r="C140" s="1">
        <f>RANK(D140,D$2:D$1143)</f>
        <v>139</v>
      </c>
      <c r="D140" s="5">
        <v>0.7212115481833029</v>
      </c>
      <c r="E140" s="9">
        <f>CA140-C140</f>
        <v>-5</v>
      </c>
      <c r="F140" s="4"/>
      <c r="G140" s="4"/>
      <c r="AN140" s="18"/>
      <c r="AO140" s="6">
        <v>0.483726150392817</v>
      </c>
      <c r="AP140" s="4">
        <v>36</v>
      </c>
      <c r="AQ140" s="4">
        <v>631</v>
      </c>
      <c r="AR140" s="6">
        <v>0.39740000000000003</v>
      </c>
      <c r="AS140" s="7">
        <v>55</v>
      </c>
      <c r="AT140" s="4">
        <v>652</v>
      </c>
      <c r="AU140" s="8">
        <v>0.49832810867293603</v>
      </c>
      <c r="AV140" s="7">
        <v>29</v>
      </c>
      <c r="AW140" s="4">
        <v>357</v>
      </c>
      <c r="AX140" s="8">
        <v>0.5185000000000001</v>
      </c>
      <c r="AY140" s="7">
        <v>23</v>
      </c>
      <c r="AZ140" s="4">
        <v>250</v>
      </c>
      <c r="BA140" s="8">
        <v>0.46969696969697</v>
      </c>
      <c r="BB140" s="4">
        <v>40</v>
      </c>
      <c r="BC140" s="4">
        <v>219</v>
      </c>
      <c r="BD140" s="12">
        <v>0.441829004329004</v>
      </c>
      <c r="BE140" s="4">
        <v>48</v>
      </c>
      <c r="BF140" s="4">
        <v>206</v>
      </c>
      <c r="BG140" s="12">
        <v>0.48863636363636404</v>
      </c>
      <c r="BH140" s="4">
        <v>36</v>
      </c>
      <c r="BI140" s="4">
        <v>174</v>
      </c>
      <c r="BJ140" s="2">
        <v>0.45279720279720304</v>
      </c>
      <c r="BK140">
        <v>41</v>
      </c>
      <c r="BL140" s="4">
        <v>156</v>
      </c>
      <c r="BM140" s="2">
        <v>0.508658008658009</v>
      </c>
      <c r="BN140">
        <v>26</v>
      </c>
      <c r="BO140" s="4">
        <v>153</v>
      </c>
      <c r="BP140" s="2">
        <v>0.4259</v>
      </c>
      <c r="BQ140">
        <v>49</v>
      </c>
      <c r="BR140">
        <v>153</v>
      </c>
      <c r="BS140" s="2">
        <v>0.45640000000000003</v>
      </c>
      <c r="BT140">
        <v>37</v>
      </c>
      <c r="BU140" s="4">
        <v>148</v>
      </c>
      <c r="BV140" s="2">
        <v>0.4767</v>
      </c>
      <c r="BW140">
        <v>36</v>
      </c>
      <c r="BX140">
        <v>133</v>
      </c>
      <c r="CA140">
        <v>134</v>
      </c>
    </row>
    <row r="141" spans="1:79" ht="12.75">
      <c r="A141" s="15">
        <v>14535</v>
      </c>
      <c r="B141" s="4" t="s">
        <v>584</v>
      </c>
      <c r="C141" s="1">
        <f>RANK(D141,D$2:D$1143)</f>
        <v>140</v>
      </c>
      <c r="D141" s="5">
        <v>0.7176</v>
      </c>
      <c r="E141" s="9">
        <f>CA141-C141</f>
        <v>-5</v>
      </c>
      <c r="F141" s="4"/>
      <c r="G141" s="4"/>
      <c r="V141" s="10">
        <v>0.5186000000000001</v>
      </c>
      <c r="W141" s="4">
        <v>33</v>
      </c>
      <c r="X141" s="10">
        <v>0.5561</v>
      </c>
      <c r="Y141" s="4">
        <v>5</v>
      </c>
      <c r="Z141" s="10">
        <v>0.4965</v>
      </c>
      <c r="AA141" s="4">
        <v>35</v>
      </c>
      <c r="AB141" s="10">
        <v>0.5564</v>
      </c>
      <c r="AC141" s="4">
        <v>7</v>
      </c>
      <c r="AD141" s="10"/>
      <c r="AH141" s="4">
        <v>98</v>
      </c>
      <c r="AI141" s="6">
        <v>0.59</v>
      </c>
      <c r="AJ141" s="4">
        <v>5</v>
      </c>
      <c r="AK141" s="4">
        <v>65</v>
      </c>
      <c r="AN141" s="4">
        <v>74</v>
      </c>
      <c r="AQ141" s="4">
        <v>80</v>
      </c>
      <c r="AS141" s="7"/>
      <c r="AT141" s="4">
        <v>83</v>
      </c>
      <c r="AW141" s="4">
        <v>87</v>
      </c>
      <c r="AZ141" s="4">
        <v>93</v>
      </c>
      <c r="BC141" s="4">
        <v>100</v>
      </c>
      <c r="BF141" s="4">
        <v>105</v>
      </c>
      <c r="BG141" s="8"/>
      <c r="BI141" s="4">
        <v>110</v>
      </c>
      <c r="BJ141" s="6"/>
      <c r="BL141" s="4">
        <v>113</v>
      </c>
      <c r="BO141" s="4">
        <v>114</v>
      </c>
      <c r="BP141" s="14"/>
      <c r="BQ141" s="14"/>
      <c r="BR141">
        <v>118</v>
      </c>
      <c r="BS141" s="14"/>
      <c r="BT141" s="14"/>
      <c r="BU141" s="4">
        <v>122</v>
      </c>
      <c r="BV141" s="14"/>
      <c r="BW141" s="14"/>
      <c r="BX141">
        <v>134</v>
      </c>
      <c r="CA141">
        <v>135</v>
      </c>
    </row>
    <row r="142" spans="1:79" ht="12.75">
      <c r="A142" s="3">
        <v>12140</v>
      </c>
      <c r="B142" s="4" t="s">
        <v>585</v>
      </c>
      <c r="C142" s="1">
        <f>RANK(D142,D$2:D$1143)</f>
        <v>141</v>
      </c>
      <c r="D142" s="5">
        <v>0.7148</v>
      </c>
      <c r="E142" s="9">
        <f>CA142-C142</f>
        <v>-5</v>
      </c>
      <c r="F142" s="4"/>
      <c r="G142" s="4"/>
      <c r="J142" s="6">
        <v>0.4602</v>
      </c>
      <c r="K142" s="4">
        <v>86</v>
      </c>
      <c r="P142" s="10">
        <v>0.5865</v>
      </c>
      <c r="Q142" s="4">
        <v>8</v>
      </c>
      <c r="R142" s="13">
        <v>0.44980000000000003</v>
      </c>
      <c r="S142" s="4">
        <v>66</v>
      </c>
      <c r="T142" s="13"/>
      <c r="V142" s="10">
        <v>0.5486</v>
      </c>
      <c r="W142" s="4">
        <v>16</v>
      </c>
      <c r="X142" s="10">
        <v>0.5269</v>
      </c>
      <c r="Y142" s="4">
        <v>17</v>
      </c>
      <c r="Z142" s="10"/>
      <c r="AB142" s="10">
        <v>0.5428000000000001</v>
      </c>
      <c r="AC142" s="4">
        <v>13</v>
      </c>
      <c r="AD142" s="10"/>
      <c r="AH142" s="4">
        <v>58</v>
      </c>
      <c r="AK142" s="4">
        <v>66</v>
      </c>
      <c r="AN142" s="4">
        <v>75</v>
      </c>
      <c r="AQ142" s="4">
        <v>81</v>
      </c>
      <c r="AS142" s="7"/>
      <c r="AT142" s="4">
        <v>84</v>
      </c>
      <c r="AW142" s="4">
        <v>88</v>
      </c>
      <c r="AZ142" s="4">
        <v>94</v>
      </c>
      <c r="BC142" s="4">
        <v>101</v>
      </c>
      <c r="BF142" s="4">
        <v>106</v>
      </c>
      <c r="BG142" s="8"/>
      <c r="BI142" s="4">
        <v>111</v>
      </c>
      <c r="BJ142" s="12"/>
      <c r="BL142" s="4">
        <v>114</v>
      </c>
      <c r="BO142" s="4">
        <v>115</v>
      </c>
      <c r="BR142">
        <v>119</v>
      </c>
      <c r="BU142" s="4">
        <v>123</v>
      </c>
      <c r="BX142">
        <v>135</v>
      </c>
      <c r="CA142">
        <v>136</v>
      </c>
    </row>
    <row r="143" spans="1:79" ht="12.75">
      <c r="A143" s="3">
        <v>17568</v>
      </c>
      <c r="B143" s="4" t="s">
        <v>586</v>
      </c>
      <c r="C143" s="1">
        <f>RANK(D143,D$2:D$1143)</f>
        <v>142</v>
      </c>
      <c r="D143" s="5">
        <v>0.7081000000000001</v>
      </c>
      <c r="E143" s="9">
        <f>CA143-C143</f>
        <v>-5</v>
      </c>
      <c r="F143" s="4"/>
      <c r="G143" s="4"/>
      <c r="J143" s="6">
        <v>0.47690000000000005</v>
      </c>
      <c r="K143" s="4">
        <v>71</v>
      </c>
      <c r="L143" s="10">
        <v>0.4908</v>
      </c>
      <c r="M143" s="4">
        <v>52</v>
      </c>
      <c r="N143" s="10">
        <v>0.5465</v>
      </c>
      <c r="O143" s="4">
        <v>18</v>
      </c>
      <c r="P143" s="10"/>
      <c r="R143" s="10"/>
      <c r="T143" s="10"/>
      <c r="V143" s="10">
        <v>0.5336000000000001</v>
      </c>
      <c r="W143" s="4">
        <v>24</v>
      </c>
      <c r="X143" s="10"/>
      <c r="Z143" s="10">
        <v>0.41750000000000004</v>
      </c>
      <c r="AA143" s="4">
        <v>54</v>
      </c>
      <c r="AB143" s="10">
        <v>0.5538000000000001</v>
      </c>
      <c r="AC143" s="4">
        <v>9</v>
      </c>
      <c r="AD143" s="5">
        <v>0.489</v>
      </c>
      <c r="AE143" s="4">
        <v>32</v>
      </c>
      <c r="AH143" s="4">
        <v>60</v>
      </c>
      <c r="AK143" s="4">
        <v>68</v>
      </c>
      <c r="AN143" s="4">
        <v>77</v>
      </c>
      <c r="AQ143" s="4">
        <v>84</v>
      </c>
      <c r="AS143" s="7"/>
      <c r="AT143" s="4">
        <v>87</v>
      </c>
      <c r="AW143" s="4">
        <v>92</v>
      </c>
      <c r="AZ143" s="4">
        <v>98</v>
      </c>
      <c r="BC143" s="4">
        <v>104</v>
      </c>
      <c r="BF143" s="4">
        <v>108</v>
      </c>
      <c r="BG143" s="6"/>
      <c r="BI143" s="4">
        <v>113</v>
      </c>
      <c r="BJ143" s="6"/>
      <c r="BL143" s="4">
        <v>116</v>
      </c>
      <c r="BO143" s="4">
        <v>117</v>
      </c>
      <c r="BR143">
        <v>120</v>
      </c>
      <c r="BU143" s="4">
        <v>125</v>
      </c>
      <c r="BX143">
        <v>136</v>
      </c>
      <c r="CA143">
        <v>137</v>
      </c>
    </row>
    <row r="144" spans="1:79" ht="12.75">
      <c r="A144" s="3">
        <v>11076</v>
      </c>
      <c r="B144" s="4" t="s">
        <v>587</v>
      </c>
      <c r="C144" s="1">
        <f>RANK(D144,D$2:D$1143)</f>
        <v>143</v>
      </c>
      <c r="D144" s="5">
        <v>0.707864983164983</v>
      </c>
      <c r="E144" s="9">
        <f>CA144-C144</f>
        <v>-5</v>
      </c>
      <c r="F144" s="4"/>
      <c r="G144" s="4"/>
      <c r="H144" s="6">
        <v>0.5866</v>
      </c>
      <c r="I144" s="4">
        <v>3</v>
      </c>
      <c r="T144" s="10">
        <v>0.5353</v>
      </c>
      <c r="U144" s="4">
        <v>18</v>
      </c>
      <c r="V144" s="10">
        <v>0.5423</v>
      </c>
      <c r="W144" s="4">
        <v>19</v>
      </c>
      <c r="X144" s="10"/>
      <c r="Z144" s="10">
        <v>0.5605</v>
      </c>
      <c r="AA144" s="4">
        <v>12</v>
      </c>
      <c r="AB144" s="10"/>
      <c r="AD144" s="10"/>
      <c r="AH144" s="4">
        <v>72</v>
      </c>
      <c r="AK144" s="4">
        <v>84</v>
      </c>
      <c r="AN144" s="4">
        <v>90</v>
      </c>
      <c r="AO144" s="6">
        <v>0.483164983164983</v>
      </c>
      <c r="AP144" s="4">
        <v>37</v>
      </c>
      <c r="AQ144" s="4">
        <v>85</v>
      </c>
      <c r="AS144" s="7"/>
      <c r="AT144" s="4">
        <v>88</v>
      </c>
      <c r="AW144" s="4">
        <v>93</v>
      </c>
      <c r="AZ144" s="4">
        <v>99</v>
      </c>
      <c r="BC144" s="4">
        <v>105</v>
      </c>
      <c r="BD144" s="8"/>
      <c r="BF144" s="4">
        <v>109</v>
      </c>
      <c r="BG144" s="12"/>
      <c r="BI144" s="4">
        <v>114</v>
      </c>
      <c r="BJ144" s="8"/>
      <c r="BL144" s="4">
        <v>117</v>
      </c>
      <c r="BO144" s="4">
        <v>118</v>
      </c>
      <c r="BR144">
        <v>121</v>
      </c>
      <c r="BU144" s="4">
        <v>126</v>
      </c>
      <c r="BX144">
        <v>137</v>
      </c>
      <c r="CA144">
        <v>138</v>
      </c>
    </row>
    <row r="145" spans="1:79" ht="12.75">
      <c r="A145">
        <v>14252</v>
      </c>
      <c r="B145" t="s">
        <v>216</v>
      </c>
      <c r="C145" s="1">
        <f>RANK(D145,D$2:D$1143)</f>
        <v>144</v>
      </c>
      <c r="D145" s="2">
        <v>0.6997176832765132</v>
      </c>
      <c r="E145" s="9">
        <f>CA145-C145</f>
        <v>24</v>
      </c>
      <c r="F145" s="2">
        <v>0.4989669421487603</v>
      </c>
      <c r="G145">
        <v>23</v>
      </c>
      <c r="AN145" s="18"/>
      <c r="AO145" s="6">
        <v>0.5039281705948371</v>
      </c>
      <c r="AP145" s="4">
        <v>27</v>
      </c>
      <c r="AQ145" s="4">
        <v>562</v>
      </c>
      <c r="AR145" s="6">
        <v>0.5051</v>
      </c>
      <c r="AS145" s="7">
        <v>28</v>
      </c>
      <c r="AT145" s="4">
        <v>317</v>
      </c>
      <c r="AU145" s="8">
        <v>0.465099268547544</v>
      </c>
      <c r="AV145" s="7">
        <v>40</v>
      </c>
      <c r="AW145" s="4">
        <v>265</v>
      </c>
      <c r="AZ145" s="4">
        <v>275</v>
      </c>
      <c r="BA145" s="8">
        <v>0.526123301985371</v>
      </c>
      <c r="BB145" s="4">
        <v>23</v>
      </c>
      <c r="BC145" s="4">
        <v>199</v>
      </c>
      <c r="BF145" s="4">
        <v>210</v>
      </c>
      <c r="BG145" s="6"/>
      <c r="BI145" s="4">
        <v>222</v>
      </c>
      <c r="BJ145" s="6"/>
      <c r="BL145" s="4">
        <v>229</v>
      </c>
      <c r="BO145" s="4">
        <v>232</v>
      </c>
      <c r="BP145" s="2">
        <v>0.47309999999999997</v>
      </c>
      <c r="BQ145">
        <v>40</v>
      </c>
      <c r="BR145">
        <v>204</v>
      </c>
      <c r="BS145" s="2"/>
      <c r="BT145"/>
      <c r="BU145" s="4">
        <v>209</v>
      </c>
      <c r="BV145" s="2">
        <v>0.5274</v>
      </c>
      <c r="BW145">
        <v>16</v>
      </c>
      <c r="BX145">
        <v>163</v>
      </c>
      <c r="CA145">
        <v>168</v>
      </c>
    </row>
    <row r="146" spans="1:79" ht="12.75">
      <c r="A146">
        <v>12212</v>
      </c>
      <c r="B146" t="s">
        <v>372</v>
      </c>
      <c r="C146" s="1">
        <f>RANK(D146,D$2:D$1143)</f>
        <v>145</v>
      </c>
      <c r="D146" s="2">
        <v>0.6986859080313624</v>
      </c>
      <c r="E146" s="9">
        <f>CA146-C146</f>
        <v>16</v>
      </c>
      <c r="F146" s="2">
        <v>0.4673553719008265</v>
      </c>
      <c r="G146">
        <v>34</v>
      </c>
      <c r="L146" s="10">
        <v>0.6101</v>
      </c>
      <c r="M146" s="4">
        <v>5</v>
      </c>
      <c r="N146" s="10"/>
      <c r="P146" s="10"/>
      <c r="R146" s="10">
        <v>0.5116</v>
      </c>
      <c r="S146" s="4">
        <v>36</v>
      </c>
      <c r="T146" s="10">
        <v>0.5111</v>
      </c>
      <c r="U146" s="4">
        <v>26</v>
      </c>
      <c r="V146" s="13">
        <v>0.40890000000000004</v>
      </c>
      <c r="W146" s="4">
        <v>71</v>
      </c>
      <c r="X146" s="13"/>
      <c r="Z146" s="13"/>
      <c r="AB146" s="13"/>
      <c r="AD146" s="13"/>
      <c r="AH146" s="4">
        <v>133</v>
      </c>
      <c r="AI146" s="14"/>
      <c r="AJ146" s="14"/>
      <c r="AK146" s="4">
        <v>145</v>
      </c>
      <c r="AN146" s="4">
        <v>152</v>
      </c>
      <c r="AQ146" s="4">
        <v>159</v>
      </c>
      <c r="AS146" s="7"/>
      <c r="AT146" s="4">
        <v>168</v>
      </c>
      <c r="AW146" s="4">
        <v>176</v>
      </c>
      <c r="AZ146" s="4">
        <v>183</v>
      </c>
      <c r="BC146" s="4">
        <v>188</v>
      </c>
      <c r="BF146" s="4">
        <v>196</v>
      </c>
      <c r="BG146" s="12"/>
      <c r="BI146" s="4">
        <v>205</v>
      </c>
      <c r="BJ146" s="2">
        <v>0.48613053613053603</v>
      </c>
      <c r="BK146">
        <v>32</v>
      </c>
      <c r="BL146" s="4">
        <v>165</v>
      </c>
      <c r="BO146" s="4">
        <v>167</v>
      </c>
      <c r="BP146" s="14"/>
      <c r="BQ146" s="14"/>
      <c r="BR146">
        <v>174</v>
      </c>
      <c r="BS146" s="2">
        <v>0.4291</v>
      </c>
      <c r="BT146">
        <v>43</v>
      </c>
      <c r="BU146" s="4">
        <v>173</v>
      </c>
      <c r="BV146" s="2">
        <v>0.4744</v>
      </c>
      <c r="BW146">
        <v>39</v>
      </c>
      <c r="BX146">
        <v>155</v>
      </c>
      <c r="CA146">
        <v>161</v>
      </c>
    </row>
    <row r="147" spans="1:79" ht="12.75">
      <c r="A147" s="17">
        <v>13466</v>
      </c>
      <c r="B147" s="4" t="s">
        <v>588</v>
      </c>
      <c r="C147" s="1">
        <f>RANK(D147,D$2:D$1143)</f>
        <v>146</v>
      </c>
      <c r="D147" s="5">
        <v>0.6958357366771161</v>
      </c>
      <c r="E147" s="9">
        <f>CA147-C147</f>
        <v>-7</v>
      </c>
      <c r="F147" s="4"/>
      <c r="G147" s="4"/>
      <c r="R147" s="13">
        <v>0.44110000000000005</v>
      </c>
      <c r="S147" s="4">
        <v>67</v>
      </c>
      <c r="T147" s="13"/>
      <c r="V147" s="13"/>
      <c r="X147" s="10">
        <v>0.5926</v>
      </c>
      <c r="Y147" s="4">
        <v>3</v>
      </c>
      <c r="Z147" s="10">
        <v>0.5374</v>
      </c>
      <c r="AA147" s="4">
        <v>14</v>
      </c>
      <c r="AB147" s="10"/>
      <c r="AD147" s="5">
        <v>0.4358</v>
      </c>
      <c r="AE147" s="4">
        <v>51</v>
      </c>
      <c r="AF147" s="8">
        <v>0.41450000000000004</v>
      </c>
      <c r="AG147" s="4">
        <v>54</v>
      </c>
      <c r="AH147" s="4">
        <v>140</v>
      </c>
      <c r="AI147" s="16"/>
      <c r="AJ147" s="16"/>
      <c r="AK147" s="4">
        <v>150</v>
      </c>
      <c r="AL147" s="6">
        <v>0.4676</v>
      </c>
      <c r="AM147" s="11">
        <v>42</v>
      </c>
      <c r="AN147" s="4">
        <v>130</v>
      </c>
      <c r="AP147" s="11"/>
      <c r="AQ147" s="4">
        <v>136</v>
      </c>
      <c r="AR147" s="6">
        <v>0.4874</v>
      </c>
      <c r="AS147" s="7">
        <v>33</v>
      </c>
      <c r="AT147" s="4">
        <v>119</v>
      </c>
      <c r="AU147" s="8">
        <v>0.5194357366771161</v>
      </c>
      <c r="AV147" s="7">
        <v>26</v>
      </c>
      <c r="AW147" s="4">
        <v>94</v>
      </c>
      <c r="AZ147" s="4">
        <v>100</v>
      </c>
      <c r="BC147" s="4">
        <v>106</v>
      </c>
      <c r="BF147" s="4">
        <v>110</v>
      </c>
      <c r="BG147" s="6"/>
      <c r="BI147" s="4">
        <v>115</v>
      </c>
      <c r="BJ147" s="12"/>
      <c r="BL147" s="4">
        <v>118</v>
      </c>
      <c r="BO147" s="4">
        <v>119</v>
      </c>
      <c r="BP147" s="16"/>
      <c r="BQ147" s="16"/>
      <c r="BR147">
        <v>123</v>
      </c>
      <c r="BS147" s="16"/>
      <c r="BT147" s="16"/>
      <c r="BU147" s="4">
        <v>129</v>
      </c>
      <c r="BV147" s="16"/>
      <c r="BW147" s="16"/>
      <c r="BX147">
        <v>138</v>
      </c>
      <c r="CA147">
        <v>139</v>
      </c>
    </row>
    <row r="148" spans="1:79" ht="12.75">
      <c r="A148" s="15">
        <v>1458</v>
      </c>
      <c r="B148" s="4" t="s">
        <v>589</v>
      </c>
      <c r="C148" s="1">
        <f>RANK(D148,D$2:D$1143)</f>
        <v>147</v>
      </c>
      <c r="D148" s="5">
        <v>0.6921938561438561</v>
      </c>
      <c r="E148" s="9">
        <f>CA148-C148</f>
        <v>-7</v>
      </c>
      <c r="F148" s="4"/>
      <c r="G148" s="4"/>
      <c r="V148" s="10">
        <v>0.556</v>
      </c>
      <c r="W148" s="4">
        <v>14</v>
      </c>
      <c r="X148" s="10">
        <v>0.4938</v>
      </c>
      <c r="Y148" s="4">
        <v>28</v>
      </c>
      <c r="Z148" s="10">
        <v>0.5938</v>
      </c>
      <c r="AA148" s="4">
        <v>6</v>
      </c>
      <c r="AB148" s="10"/>
      <c r="AD148" s="5">
        <v>0.47250000000000003</v>
      </c>
      <c r="AE148" s="4">
        <v>37</v>
      </c>
      <c r="AF148" s="8">
        <v>0.4567</v>
      </c>
      <c r="AG148" s="4">
        <v>45</v>
      </c>
      <c r="AH148" s="4">
        <v>87</v>
      </c>
      <c r="AI148" s="16"/>
      <c r="AJ148" s="16"/>
      <c r="AK148" s="4">
        <v>104</v>
      </c>
      <c r="AN148" s="4">
        <v>108</v>
      </c>
      <c r="AQ148" s="4">
        <v>116</v>
      </c>
      <c r="AR148" s="8"/>
      <c r="AS148" s="7"/>
      <c r="AT148" s="4">
        <v>120</v>
      </c>
      <c r="AW148" s="4">
        <v>128</v>
      </c>
      <c r="AZ148" s="4">
        <v>135</v>
      </c>
      <c r="BC148" s="4">
        <v>140</v>
      </c>
      <c r="BF148" s="4">
        <v>144</v>
      </c>
      <c r="BG148" s="6"/>
      <c r="BI148" s="4">
        <v>145</v>
      </c>
      <c r="BJ148" s="2">
        <v>0.519347319347319</v>
      </c>
      <c r="BK148">
        <v>19</v>
      </c>
      <c r="BL148" s="4">
        <v>119</v>
      </c>
      <c r="BM148" s="2">
        <v>0.46536796536796504</v>
      </c>
      <c r="BN148">
        <v>41</v>
      </c>
      <c r="BO148" s="4">
        <v>120</v>
      </c>
      <c r="BP148" s="16"/>
      <c r="BQ148" s="16"/>
      <c r="BR148">
        <v>125</v>
      </c>
      <c r="BS148" s="16"/>
      <c r="BT148" s="16"/>
      <c r="BU148" s="4">
        <v>130</v>
      </c>
      <c r="BV148" s="16"/>
      <c r="BW148" s="16"/>
      <c r="BX148">
        <v>139</v>
      </c>
      <c r="CA148">
        <v>140</v>
      </c>
    </row>
    <row r="149" spans="1:79" ht="12.75">
      <c r="A149" s="3">
        <v>12514</v>
      </c>
      <c r="B149" s="4" t="s">
        <v>590</v>
      </c>
      <c r="C149" s="1">
        <f>RANK(D149,D$2:D$1143)</f>
        <v>148</v>
      </c>
      <c r="D149" s="5">
        <v>0.6864</v>
      </c>
      <c r="E149" s="9">
        <f>CA149-C149</f>
        <v>-6</v>
      </c>
      <c r="F149" s="4"/>
      <c r="G149" s="4"/>
      <c r="H149" s="6">
        <v>0.5164</v>
      </c>
      <c r="I149" s="4">
        <v>38</v>
      </c>
      <c r="J149" s="6">
        <v>0.5720000000000001</v>
      </c>
      <c r="K149" s="4">
        <v>14</v>
      </c>
      <c r="L149" s="10">
        <v>0.5092</v>
      </c>
      <c r="M149" s="4">
        <v>42</v>
      </c>
      <c r="N149" s="10">
        <v>0.5452</v>
      </c>
      <c r="O149" s="4">
        <v>20</v>
      </c>
      <c r="P149" s="10"/>
      <c r="R149" s="10"/>
      <c r="T149" s="10"/>
      <c r="V149" s="10"/>
      <c r="X149" s="10"/>
      <c r="Z149" s="10"/>
      <c r="AB149" s="10"/>
      <c r="AD149" s="10"/>
      <c r="AH149" s="4">
        <v>95</v>
      </c>
      <c r="AI149" s="6">
        <v>0.5436</v>
      </c>
      <c r="AJ149" s="4">
        <v>17</v>
      </c>
      <c r="AK149" s="4">
        <v>73</v>
      </c>
      <c r="AN149" s="4">
        <v>80</v>
      </c>
      <c r="AQ149" s="4">
        <v>88</v>
      </c>
      <c r="AS149" s="7"/>
      <c r="AT149" s="4">
        <v>91</v>
      </c>
      <c r="AW149" s="4">
        <v>96</v>
      </c>
      <c r="AZ149" s="4">
        <v>101</v>
      </c>
      <c r="BC149" s="4">
        <v>108</v>
      </c>
      <c r="BF149" s="4">
        <v>113</v>
      </c>
      <c r="BG149" s="6"/>
      <c r="BI149" s="4">
        <v>116</v>
      </c>
      <c r="BJ149" s="6"/>
      <c r="BL149" s="4">
        <v>120</v>
      </c>
      <c r="BO149" s="4">
        <v>122</v>
      </c>
      <c r="BR149">
        <v>126</v>
      </c>
      <c r="BU149" s="4">
        <v>132</v>
      </c>
      <c r="BX149">
        <v>140</v>
      </c>
      <c r="CA149">
        <v>142</v>
      </c>
    </row>
    <row r="150" spans="1:79" ht="12.75">
      <c r="A150">
        <v>25858</v>
      </c>
      <c r="B150" t="s">
        <v>144</v>
      </c>
      <c r="C150" s="1">
        <f>RANK(D150,D$2:D$1143)</f>
        <v>149</v>
      </c>
      <c r="D150" s="2">
        <v>0.6846986379346874</v>
      </c>
      <c r="E150" s="9">
        <f>CA150-C150</f>
        <v>4</v>
      </c>
      <c r="F150" s="2">
        <v>0.43202479338842975</v>
      </c>
      <c r="G150">
        <v>40</v>
      </c>
      <c r="AN150" s="18"/>
      <c r="AR150" s="4"/>
      <c r="AS150" s="7"/>
      <c r="BA150" s="8">
        <v>0.5203761755485891</v>
      </c>
      <c r="BB150" s="4">
        <v>26</v>
      </c>
      <c r="BC150" s="4">
        <v>561</v>
      </c>
      <c r="BD150" s="8"/>
      <c r="BF150" s="4">
        <v>577</v>
      </c>
      <c r="BG150" s="6"/>
      <c r="BI150" s="4">
        <v>594</v>
      </c>
      <c r="BJ150" s="2">
        <v>0.5189976689976691</v>
      </c>
      <c r="BK150">
        <v>20</v>
      </c>
      <c r="BL150" s="4">
        <v>361</v>
      </c>
      <c r="BO150" s="4">
        <v>361</v>
      </c>
      <c r="BP150" s="2">
        <v>0.4259</v>
      </c>
      <c r="BQ150">
        <v>49</v>
      </c>
      <c r="BR150">
        <v>346</v>
      </c>
      <c r="BS150" s="2">
        <v>0.5448</v>
      </c>
      <c r="BT150">
        <v>16</v>
      </c>
      <c r="BU150" s="4">
        <v>248</v>
      </c>
      <c r="BV150" s="2">
        <v>0.4796</v>
      </c>
      <c r="BW150">
        <v>34</v>
      </c>
      <c r="BX150">
        <v>209</v>
      </c>
      <c r="BY150" s="2">
        <v>0.563</v>
      </c>
      <c r="BZ150">
        <v>9</v>
      </c>
      <c r="CA150">
        <v>153</v>
      </c>
    </row>
    <row r="151" spans="1:79" ht="12.75">
      <c r="A151" s="3">
        <v>12105</v>
      </c>
      <c r="B151" s="4" t="s">
        <v>591</v>
      </c>
      <c r="C151" s="1">
        <f>RANK(D151,D$2:D$1143)</f>
        <v>150</v>
      </c>
      <c r="D151" s="5">
        <v>0.6813</v>
      </c>
      <c r="E151" s="9">
        <f>CA151-C151</f>
        <v>-7</v>
      </c>
      <c r="F151" s="4"/>
      <c r="G151" s="4"/>
      <c r="H151" s="6">
        <v>0.5348</v>
      </c>
      <c r="I151" s="4">
        <v>26</v>
      </c>
      <c r="J151" s="6">
        <v>0.5819</v>
      </c>
      <c r="K151" s="4">
        <v>8</v>
      </c>
      <c r="L151" s="10">
        <v>0.49670000000000003</v>
      </c>
      <c r="M151" s="4">
        <v>49</v>
      </c>
      <c r="N151" s="10"/>
      <c r="P151" s="10"/>
      <c r="R151" s="10">
        <v>0.5007</v>
      </c>
      <c r="S151" s="4">
        <v>42</v>
      </c>
      <c r="AH151" s="4">
        <v>102</v>
      </c>
      <c r="AI151" s="6">
        <v>0.5672</v>
      </c>
      <c r="AJ151" s="4">
        <v>11</v>
      </c>
      <c r="AK151" s="4">
        <v>74</v>
      </c>
      <c r="AN151" s="4">
        <v>81</v>
      </c>
      <c r="AQ151" s="4">
        <v>89</v>
      </c>
      <c r="AS151" s="7"/>
      <c r="AT151" s="4">
        <v>92</v>
      </c>
      <c r="AW151" s="4">
        <v>97</v>
      </c>
      <c r="AZ151" s="4">
        <v>102</v>
      </c>
      <c r="BC151" s="4">
        <v>109</v>
      </c>
      <c r="BF151" s="4">
        <v>114</v>
      </c>
      <c r="BG151" s="12"/>
      <c r="BI151" s="4">
        <v>117</v>
      </c>
      <c r="BJ151"/>
      <c r="BK151"/>
      <c r="BL151" s="4">
        <v>122</v>
      </c>
      <c r="BO151" s="4">
        <v>124</v>
      </c>
      <c r="BR151">
        <v>127</v>
      </c>
      <c r="BU151" s="4">
        <v>133</v>
      </c>
      <c r="BX151">
        <v>141</v>
      </c>
      <c r="CA151">
        <v>143</v>
      </c>
    </row>
    <row r="152" spans="1:79" ht="12.75">
      <c r="A152" s="15">
        <v>18816</v>
      </c>
      <c r="B152" s="4" t="s">
        <v>592</v>
      </c>
      <c r="C152" s="1">
        <f>RANK(D152,D$2:D$1143)</f>
        <v>151</v>
      </c>
      <c r="D152" s="5">
        <v>0.678324354657688</v>
      </c>
      <c r="E152" s="9">
        <f>CA152-C152</f>
        <v>-7</v>
      </c>
      <c r="F152" s="4"/>
      <c r="G152" s="4"/>
      <c r="V152" s="10">
        <v>0.6042000000000001</v>
      </c>
      <c r="W152" s="4">
        <v>3</v>
      </c>
      <c r="X152" s="10">
        <v>0.45570000000000005</v>
      </c>
      <c r="Y152" s="4">
        <v>44</v>
      </c>
      <c r="Z152" s="10"/>
      <c r="AB152" s="10"/>
      <c r="AD152" s="10"/>
      <c r="AF152" s="8">
        <v>0.5498000000000001</v>
      </c>
      <c r="AG152" s="4">
        <v>11</v>
      </c>
      <c r="AH152" s="4">
        <v>148</v>
      </c>
      <c r="AI152" s="14"/>
      <c r="AJ152" s="14"/>
      <c r="AK152" s="4">
        <v>157</v>
      </c>
      <c r="AL152" s="6">
        <v>0.5473</v>
      </c>
      <c r="AM152" s="11">
        <v>13</v>
      </c>
      <c r="AN152" s="4">
        <v>112</v>
      </c>
      <c r="AO152" s="6">
        <v>0.521324354657688</v>
      </c>
      <c r="AP152" s="4">
        <v>20</v>
      </c>
      <c r="AQ152" s="4">
        <v>91</v>
      </c>
      <c r="AR152" s="8"/>
      <c r="AS152" s="7"/>
      <c r="AT152" s="4">
        <v>93</v>
      </c>
      <c r="AW152" s="4">
        <v>98</v>
      </c>
      <c r="AZ152" s="4">
        <v>104</v>
      </c>
      <c r="BC152" s="4">
        <v>110</v>
      </c>
      <c r="BF152" s="4">
        <v>115</v>
      </c>
      <c r="BG152" s="6"/>
      <c r="BI152" s="4">
        <v>118</v>
      </c>
      <c r="BJ152" s="6"/>
      <c r="BL152" s="4">
        <v>124</v>
      </c>
      <c r="BO152" s="4">
        <v>126</v>
      </c>
      <c r="BP152" s="14"/>
      <c r="BQ152" s="14"/>
      <c r="BR152">
        <v>129</v>
      </c>
      <c r="BS152" s="14"/>
      <c r="BT152" s="14"/>
      <c r="BU152" s="4">
        <v>135</v>
      </c>
      <c r="BV152" s="14"/>
      <c r="BW152" s="14"/>
      <c r="BX152">
        <v>142</v>
      </c>
      <c r="CA152">
        <v>144</v>
      </c>
    </row>
    <row r="153" spans="1:79" ht="12.75">
      <c r="A153" s="15">
        <v>15946</v>
      </c>
      <c r="B153" s="4" t="s">
        <v>593</v>
      </c>
      <c r="C153" s="1">
        <f>RANK(D153,D$2:D$1143)</f>
        <v>152</v>
      </c>
      <c r="D153" s="5">
        <v>0.6720136266883391</v>
      </c>
      <c r="E153" s="9">
        <f>CA153-C153</f>
        <v>-7</v>
      </c>
      <c r="F153" s="4"/>
      <c r="G153" s="4"/>
      <c r="N153" s="13">
        <v>0.4752</v>
      </c>
      <c r="O153" s="4">
        <v>57</v>
      </c>
      <c r="P153" s="13"/>
      <c r="R153" s="10">
        <v>0.5112</v>
      </c>
      <c r="S153" s="4">
        <v>37</v>
      </c>
      <c r="AH153" s="4">
        <v>301</v>
      </c>
      <c r="AI153" s="14"/>
      <c r="AJ153" s="14"/>
      <c r="AK153" s="4">
        <v>314</v>
      </c>
      <c r="AL153" s="6">
        <v>0.5211</v>
      </c>
      <c r="AM153" s="11">
        <v>24</v>
      </c>
      <c r="AN153" s="4">
        <v>211</v>
      </c>
      <c r="AO153" s="6">
        <v>0.5112233445566781</v>
      </c>
      <c r="AP153" s="4">
        <v>23</v>
      </c>
      <c r="AQ153" s="4">
        <v>166</v>
      </c>
      <c r="AR153" s="6">
        <v>0.5884</v>
      </c>
      <c r="AS153" s="7">
        <v>7</v>
      </c>
      <c r="AT153" s="4">
        <v>108</v>
      </c>
      <c r="AU153" s="8">
        <v>0.46489028213166106</v>
      </c>
      <c r="AV153" s="7">
        <v>42</v>
      </c>
      <c r="AW153" s="4">
        <v>99</v>
      </c>
      <c r="AZ153" s="4">
        <v>105</v>
      </c>
      <c r="BC153" s="4">
        <v>111</v>
      </c>
      <c r="BF153" s="4">
        <v>116</v>
      </c>
      <c r="BG153" s="6"/>
      <c r="BI153" s="4">
        <v>119</v>
      </c>
      <c r="BJ153" s="6"/>
      <c r="BL153" s="4">
        <v>125</v>
      </c>
      <c r="BO153" s="4">
        <v>127</v>
      </c>
      <c r="BP153" s="14"/>
      <c r="BQ153" s="14"/>
      <c r="BR153">
        <v>130</v>
      </c>
      <c r="BS153" s="14"/>
      <c r="BT153" s="14"/>
      <c r="BU153" s="4">
        <v>136</v>
      </c>
      <c r="BV153" s="14"/>
      <c r="BW153" s="14"/>
      <c r="BX153">
        <v>143</v>
      </c>
      <c r="CA153">
        <v>145</v>
      </c>
    </row>
    <row r="154" spans="1:79" ht="12.75">
      <c r="A154">
        <v>30070</v>
      </c>
      <c r="B154" t="s">
        <v>46</v>
      </c>
      <c r="C154" s="1">
        <f>RANK(D154,D$2:D$1143)</f>
        <v>153</v>
      </c>
      <c r="D154" s="2">
        <v>0.669799134199134</v>
      </c>
      <c r="E154" s="9">
        <f>CA154-C154</f>
        <v>-7</v>
      </c>
      <c r="AS154" s="7"/>
      <c r="BD154" s="8"/>
      <c r="BG154" s="12">
        <v>0.6341991341991341</v>
      </c>
      <c r="BH154" s="4">
        <v>1</v>
      </c>
      <c r="BI154" s="4">
        <v>356</v>
      </c>
      <c r="BJ154" s="8"/>
      <c r="BL154" s="4">
        <v>367</v>
      </c>
      <c r="BO154" s="4">
        <v>367</v>
      </c>
      <c r="BP154" s="2">
        <v>0.4826</v>
      </c>
      <c r="BQ154">
        <v>37</v>
      </c>
      <c r="BR154">
        <v>295</v>
      </c>
      <c r="BS154" s="2">
        <v>0.5842</v>
      </c>
      <c r="BT154">
        <v>7</v>
      </c>
      <c r="BU154" s="4">
        <v>197</v>
      </c>
      <c r="BV154" s="2">
        <v>0.4499</v>
      </c>
      <c r="BW154">
        <v>45</v>
      </c>
      <c r="BX154">
        <v>184</v>
      </c>
      <c r="BY154" s="2">
        <v>0.5189</v>
      </c>
      <c r="BZ154">
        <v>16</v>
      </c>
      <c r="CA154">
        <v>146</v>
      </c>
    </row>
    <row r="155" spans="1:79" ht="12.75">
      <c r="A155" s="15">
        <v>20164</v>
      </c>
      <c r="B155" s="4" t="s">
        <v>594</v>
      </c>
      <c r="C155" s="1">
        <f>RANK(D155,D$2:D$1143)</f>
        <v>154</v>
      </c>
      <c r="D155" s="5">
        <v>0.6669754440961341</v>
      </c>
      <c r="E155" s="9">
        <f>CA155-C155</f>
        <v>-7</v>
      </c>
      <c r="F155" s="4"/>
      <c r="G155" s="4"/>
      <c r="V155" s="10">
        <v>0.5427000000000001</v>
      </c>
      <c r="W155" s="4">
        <v>18</v>
      </c>
      <c r="X155" s="10"/>
      <c r="Z155" s="10">
        <v>0.4112</v>
      </c>
      <c r="AA155" s="4">
        <v>56</v>
      </c>
      <c r="AB155" s="10"/>
      <c r="AD155" s="10"/>
      <c r="AH155" s="4">
        <v>355</v>
      </c>
      <c r="AI155" s="14"/>
      <c r="AJ155" s="14"/>
      <c r="AK155" s="4">
        <v>371</v>
      </c>
      <c r="AN155" s="4">
        <v>386</v>
      </c>
      <c r="AQ155" s="4">
        <v>398</v>
      </c>
      <c r="AR155" s="6">
        <v>0.5894</v>
      </c>
      <c r="AS155" s="7">
        <v>6</v>
      </c>
      <c r="AT155" s="4">
        <v>209</v>
      </c>
      <c r="AU155" s="8">
        <v>0.47241379310344805</v>
      </c>
      <c r="AV155" s="7">
        <v>38</v>
      </c>
      <c r="AW155" s="4">
        <v>184</v>
      </c>
      <c r="AX155" s="8">
        <v>0.5382</v>
      </c>
      <c r="AY155" s="7">
        <v>15</v>
      </c>
      <c r="AZ155" s="4">
        <v>139</v>
      </c>
      <c r="BA155" s="8">
        <v>0.5130616509926861</v>
      </c>
      <c r="BB155" s="4">
        <v>27</v>
      </c>
      <c r="BC155" s="4">
        <v>113</v>
      </c>
      <c r="BF155" s="4">
        <v>117</v>
      </c>
      <c r="BG155" s="6"/>
      <c r="BI155" s="4">
        <v>120</v>
      </c>
      <c r="BJ155" s="12"/>
      <c r="BL155" s="4">
        <v>127</v>
      </c>
      <c r="BO155" s="4">
        <v>128</v>
      </c>
      <c r="BP155" s="14"/>
      <c r="BQ155" s="14"/>
      <c r="BR155">
        <v>131</v>
      </c>
      <c r="BS155" s="14"/>
      <c r="BT155" s="14"/>
      <c r="BU155" s="4">
        <v>137</v>
      </c>
      <c r="BV155" s="14"/>
      <c r="BW155" s="14"/>
      <c r="BX155">
        <v>144</v>
      </c>
      <c r="CA155">
        <v>147</v>
      </c>
    </row>
    <row r="156" spans="1:79" ht="12.75">
      <c r="A156" s="3">
        <v>10927</v>
      </c>
      <c r="B156" s="4" t="s">
        <v>595</v>
      </c>
      <c r="C156" s="1">
        <f>RANK(D156,D$2:D$1143)</f>
        <v>155</v>
      </c>
      <c r="D156" s="5">
        <v>0.6598</v>
      </c>
      <c r="E156" s="9">
        <f>CA156-C156</f>
        <v>-7</v>
      </c>
      <c r="F156" s="4"/>
      <c r="G156" s="4"/>
      <c r="J156" s="6">
        <v>0.5216000000000001</v>
      </c>
      <c r="K156" s="4">
        <v>45</v>
      </c>
      <c r="N156" s="10">
        <v>0.5842</v>
      </c>
      <c r="O156" s="4">
        <v>5</v>
      </c>
      <c r="P156" s="10"/>
      <c r="R156" s="10">
        <v>0.4852</v>
      </c>
      <c r="S156" s="4">
        <v>47</v>
      </c>
      <c r="T156" s="10">
        <v>0.5031</v>
      </c>
      <c r="U156" s="4">
        <v>33</v>
      </c>
      <c r="V156" s="10">
        <v>0.5657</v>
      </c>
      <c r="W156" s="4">
        <v>12</v>
      </c>
      <c r="X156" s="10"/>
      <c r="Z156" s="10"/>
      <c r="AB156" s="10"/>
      <c r="AD156" s="10"/>
      <c r="AH156" s="4">
        <v>67</v>
      </c>
      <c r="AK156" s="4">
        <v>78</v>
      </c>
      <c r="AN156" s="4">
        <v>84</v>
      </c>
      <c r="AQ156" s="4">
        <v>93</v>
      </c>
      <c r="AS156" s="7"/>
      <c r="AT156" s="4">
        <v>96</v>
      </c>
      <c r="AW156" s="4">
        <v>101</v>
      </c>
      <c r="AZ156" s="4">
        <v>107</v>
      </c>
      <c r="BC156" s="4">
        <v>116</v>
      </c>
      <c r="BF156" s="4">
        <v>119</v>
      </c>
      <c r="BG156" s="6"/>
      <c r="BI156" s="4">
        <v>121</v>
      </c>
      <c r="BJ156" s="6"/>
      <c r="BL156" s="4">
        <v>128</v>
      </c>
      <c r="BO156" s="4">
        <v>129</v>
      </c>
      <c r="BR156">
        <v>132</v>
      </c>
      <c r="BU156" s="4">
        <v>139</v>
      </c>
      <c r="BX156">
        <v>145</v>
      </c>
      <c r="CA156">
        <v>148</v>
      </c>
    </row>
    <row r="157" spans="1:79" ht="12.75">
      <c r="A157" s="15">
        <v>10623</v>
      </c>
      <c r="B157" s="4" t="s">
        <v>596</v>
      </c>
      <c r="C157" s="1">
        <f>RANK(D157,D$2:D$1143)</f>
        <v>156</v>
      </c>
      <c r="D157" s="5">
        <v>0.659777665544332</v>
      </c>
      <c r="E157" s="9">
        <f>CA157-C157</f>
        <v>-7</v>
      </c>
      <c r="F157" s="4"/>
      <c r="G157" s="4"/>
      <c r="R157" s="10">
        <v>0.6231</v>
      </c>
      <c r="S157" s="4">
        <v>3</v>
      </c>
      <c r="T157" s="10"/>
      <c r="V157" s="10">
        <v>0.6283000000000001</v>
      </c>
      <c r="W157" s="4">
        <v>1</v>
      </c>
      <c r="X157" s="10">
        <v>0.5095000000000001</v>
      </c>
      <c r="Y157" s="4">
        <v>21</v>
      </c>
      <c r="Z157" s="10"/>
      <c r="AB157" s="10"/>
      <c r="AD157" s="10"/>
      <c r="AH157" s="4">
        <v>88</v>
      </c>
      <c r="AI157" s="14"/>
      <c r="AJ157" s="14"/>
      <c r="AK157" s="4">
        <v>105</v>
      </c>
      <c r="AN157" s="4">
        <v>110</v>
      </c>
      <c r="AO157" s="6">
        <v>0.49887766554433205</v>
      </c>
      <c r="AP157" s="4">
        <v>30</v>
      </c>
      <c r="AQ157" s="4">
        <v>94</v>
      </c>
      <c r="AS157" s="7"/>
      <c r="AT157" s="4">
        <v>97</v>
      </c>
      <c r="AW157" s="4">
        <v>102</v>
      </c>
      <c r="AZ157" s="4">
        <v>108</v>
      </c>
      <c r="BC157" s="4">
        <v>117</v>
      </c>
      <c r="BD157" s="8"/>
      <c r="BF157" s="4">
        <v>120</v>
      </c>
      <c r="BG157" s="6"/>
      <c r="BI157" s="4">
        <v>122</v>
      </c>
      <c r="BJ157" s="12"/>
      <c r="BL157" s="4">
        <v>129</v>
      </c>
      <c r="BO157" s="4">
        <v>130</v>
      </c>
      <c r="BP157" s="14"/>
      <c r="BQ157" s="14"/>
      <c r="BR157">
        <v>133</v>
      </c>
      <c r="BS157" s="14"/>
      <c r="BT157" s="14"/>
      <c r="BU157" s="4">
        <v>140</v>
      </c>
      <c r="BV157" s="14"/>
      <c r="BW157" s="14"/>
      <c r="BX157">
        <v>146</v>
      </c>
      <c r="CA157">
        <v>149</v>
      </c>
    </row>
    <row r="158" spans="1:79" ht="12.75">
      <c r="A158" s="3">
        <v>13035</v>
      </c>
      <c r="B158" s="4" t="s">
        <v>597</v>
      </c>
      <c r="C158" s="1">
        <f>RANK(D158,D$2:D$1143)</f>
        <v>157</v>
      </c>
      <c r="D158" s="5">
        <v>0.6579</v>
      </c>
      <c r="E158" s="9">
        <f>CA158-C158</f>
        <v>-7</v>
      </c>
      <c r="F158" s="4"/>
      <c r="G158" s="4"/>
      <c r="J158" s="6">
        <v>0.5347000000000001</v>
      </c>
      <c r="K158" s="4">
        <v>40</v>
      </c>
      <c r="L158" s="13">
        <v>0.46680000000000005</v>
      </c>
      <c r="M158" s="4">
        <v>69</v>
      </c>
      <c r="N158" s="13">
        <v>0.451</v>
      </c>
      <c r="O158" s="4">
        <v>67</v>
      </c>
      <c r="P158" s="10">
        <v>0.5451</v>
      </c>
      <c r="Q158" s="4">
        <v>20</v>
      </c>
      <c r="R158" s="10"/>
      <c r="T158" s="10"/>
      <c r="V158" s="10">
        <v>0.5148</v>
      </c>
      <c r="W158" s="4">
        <v>36</v>
      </c>
      <c r="X158" s="10">
        <v>0.5455</v>
      </c>
      <c r="Y158" s="4">
        <v>11</v>
      </c>
      <c r="Z158" s="10"/>
      <c r="AB158" s="10"/>
      <c r="AD158" s="10"/>
      <c r="AH158" s="4">
        <v>69</v>
      </c>
      <c r="AI158" s="14"/>
      <c r="AJ158" s="14"/>
      <c r="AK158" s="4">
        <v>80</v>
      </c>
      <c r="AN158" s="4">
        <v>86</v>
      </c>
      <c r="AQ158" s="4">
        <v>97</v>
      </c>
      <c r="AS158" s="7"/>
      <c r="AT158" s="4">
        <v>100</v>
      </c>
      <c r="AW158" s="4">
        <v>105</v>
      </c>
      <c r="AZ158" s="4">
        <v>111</v>
      </c>
      <c r="BC158" s="4">
        <v>119</v>
      </c>
      <c r="BF158" s="4">
        <v>122</v>
      </c>
      <c r="BG158" s="6"/>
      <c r="BI158" s="4">
        <v>124</v>
      </c>
      <c r="BJ158" s="6"/>
      <c r="BL158" s="4">
        <v>131</v>
      </c>
      <c r="BO158" s="4">
        <v>132</v>
      </c>
      <c r="BP158" s="14"/>
      <c r="BQ158" s="14"/>
      <c r="BR158">
        <v>135</v>
      </c>
      <c r="BS158" s="14"/>
      <c r="BT158" s="14"/>
      <c r="BU158" s="4">
        <v>141</v>
      </c>
      <c r="BV158" s="14"/>
      <c r="BW158" s="14"/>
      <c r="BX158">
        <v>147</v>
      </c>
      <c r="CA158">
        <v>150</v>
      </c>
    </row>
    <row r="159" spans="1:79" ht="12.75">
      <c r="A159">
        <v>535</v>
      </c>
      <c r="B159" s="4" t="s">
        <v>598</v>
      </c>
      <c r="C159" s="1">
        <f>RANK(D159,D$2:D$1143)</f>
        <v>158</v>
      </c>
      <c r="D159" s="5">
        <v>0.6573000000000001</v>
      </c>
      <c r="E159" s="9">
        <f>CA159-C159</f>
        <v>-7</v>
      </c>
      <c r="F159" s="4"/>
      <c r="G159" s="4"/>
      <c r="P159" s="10">
        <v>0.4974</v>
      </c>
      <c r="Q159" s="4">
        <v>43</v>
      </c>
      <c r="R159" s="10"/>
      <c r="T159" s="10"/>
      <c r="V159" s="10"/>
      <c r="X159" s="10"/>
      <c r="Z159" s="10"/>
      <c r="AB159" s="10"/>
      <c r="AD159" s="10"/>
      <c r="AH159" s="4">
        <v>541</v>
      </c>
      <c r="AI159" s="14"/>
      <c r="AJ159" s="14"/>
      <c r="AK159" s="4">
        <v>557</v>
      </c>
      <c r="AL159" s="6">
        <v>0.5735</v>
      </c>
      <c r="AM159" s="11">
        <v>9</v>
      </c>
      <c r="AN159" s="4">
        <v>236</v>
      </c>
      <c r="AP159" s="11"/>
      <c r="AQ159" s="4">
        <v>245</v>
      </c>
      <c r="AS159" s="7"/>
      <c r="AT159" s="4">
        <v>257</v>
      </c>
      <c r="AW159" s="4">
        <v>266</v>
      </c>
      <c r="AZ159" s="4">
        <v>276</v>
      </c>
      <c r="BC159" s="4">
        <v>291</v>
      </c>
      <c r="BF159" s="4">
        <v>299</v>
      </c>
      <c r="BG159" s="12"/>
      <c r="BI159" s="4">
        <v>314</v>
      </c>
      <c r="BJ159" s="6"/>
      <c r="BL159" s="4">
        <v>325</v>
      </c>
      <c r="BO159" s="4">
        <v>326</v>
      </c>
      <c r="BP159" s="2">
        <v>0.5567000000000001</v>
      </c>
      <c r="BQ159">
        <v>10</v>
      </c>
      <c r="BR159">
        <v>230</v>
      </c>
      <c r="BS159" s="2">
        <v>0.6297</v>
      </c>
      <c r="BT159">
        <v>2</v>
      </c>
      <c r="BU159" s="4">
        <v>143</v>
      </c>
      <c r="BV159"/>
      <c r="BW159"/>
      <c r="BX159">
        <v>148</v>
      </c>
      <c r="CA159">
        <v>151</v>
      </c>
    </row>
    <row r="160" spans="1:79" ht="12.75">
      <c r="A160" s="15">
        <v>13580</v>
      </c>
      <c r="B160" s="4" t="s">
        <v>599</v>
      </c>
      <c r="C160" s="1">
        <f>RANK(D160,D$2:D$1143)</f>
        <v>159</v>
      </c>
      <c r="D160" s="5">
        <v>0.6529096880131361</v>
      </c>
      <c r="E160" s="9">
        <f>CA160-C160</f>
        <v>-7</v>
      </c>
      <c r="F160" s="4"/>
      <c r="G160" s="4"/>
      <c r="T160" s="10">
        <v>0.4651</v>
      </c>
      <c r="U160" s="4">
        <v>56</v>
      </c>
      <c r="V160" s="13">
        <v>0.40900000000000003</v>
      </c>
      <c r="W160" s="4">
        <v>70</v>
      </c>
      <c r="X160" s="13"/>
      <c r="Z160" s="13"/>
      <c r="AB160" s="13"/>
      <c r="AD160" s="13"/>
      <c r="AF160" s="8">
        <v>0.5720000000000001</v>
      </c>
      <c r="AG160" s="4">
        <v>4</v>
      </c>
      <c r="AH160" s="4">
        <v>244</v>
      </c>
      <c r="AI160" s="14"/>
      <c r="AJ160" s="14"/>
      <c r="AK160" s="4">
        <v>254</v>
      </c>
      <c r="AN160" s="4">
        <v>265</v>
      </c>
      <c r="AQ160" s="4">
        <v>277</v>
      </c>
      <c r="AR160" s="8"/>
      <c r="AS160" s="7"/>
      <c r="AT160" s="4">
        <v>285</v>
      </c>
      <c r="AU160" s="8">
        <v>0.510710553814002</v>
      </c>
      <c r="AV160" s="7">
        <v>28</v>
      </c>
      <c r="AW160" s="4">
        <v>211</v>
      </c>
      <c r="AX160" s="8">
        <v>0.4994</v>
      </c>
      <c r="AY160" s="7">
        <v>31</v>
      </c>
      <c r="AZ160" s="4">
        <v>175</v>
      </c>
      <c r="BC160" s="4">
        <v>180</v>
      </c>
      <c r="BD160" s="12">
        <v>0.552435064935065</v>
      </c>
      <c r="BE160" s="4">
        <v>12</v>
      </c>
      <c r="BF160" s="4">
        <v>130</v>
      </c>
      <c r="BG160" s="12">
        <v>0.44426406926406903</v>
      </c>
      <c r="BH160" s="4">
        <v>43</v>
      </c>
      <c r="BI160" s="4">
        <v>125</v>
      </c>
      <c r="BJ160" s="12"/>
      <c r="BL160" s="4">
        <v>133</v>
      </c>
      <c r="BO160" s="4">
        <v>133</v>
      </c>
      <c r="BP160" s="14"/>
      <c r="BQ160" s="14"/>
      <c r="BR160">
        <v>136</v>
      </c>
      <c r="BS160" s="14"/>
      <c r="BT160" s="14"/>
      <c r="BU160" s="4">
        <v>144</v>
      </c>
      <c r="BV160" s="14"/>
      <c r="BW160" s="14"/>
      <c r="BX160">
        <v>149</v>
      </c>
      <c r="CA160">
        <v>152</v>
      </c>
    </row>
    <row r="161" spans="1:79" ht="12.75">
      <c r="A161" s="3">
        <v>12742</v>
      </c>
      <c r="B161" s="4" t="s">
        <v>600</v>
      </c>
      <c r="C161" s="1">
        <f>RANK(D161,D$2:D$1143)</f>
        <v>160</v>
      </c>
      <c r="D161" s="5">
        <v>0.650335030167363</v>
      </c>
      <c r="E161" s="9">
        <f>CA161-C161</f>
        <v>-5</v>
      </c>
      <c r="F161" s="4"/>
      <c r="G161" s="4"/>
      <c r="J161" s="6">
        <v>0.39390000000000003</v>
      </c>
      <c r="K161" s="4">
        <v>106</v>
      </c>
      <c r="N161" s="10">
        <v>0.4852</v>
      </c>
      <c r="O161" s="4">
        <v>48</v>
      </c>
      <c r="P161" s="10">
        <v>0.4808</v>
      </c>
      <c r="Q161" s="4">
        <v>49</v>
      </c>
      <c r="R161" s="10"/>
      <c r="T161" s="10"/>
      <c r="V161" s="10"/>
      <c r="X161" s="10"/>
      <c r="Z161" s="10"/>
      <c r="AB161" s="10"/>
      <c r="AD161" s="10"/>
      <c r="AH161" s="4">
        <v>335</v>
      </c>
      <c r="AK161" s="4">
        <v>348</v>
      </c>
      <c r="AN161" s="4">
        <v>362</v>
      </c>
      <c r="AO161" s="6">
        <v>0.58361391694725</v>
      </c>
      <c r="AP161" s="4">
        <v>6</v>
      </c>
      <c r="AQ161" s="4">
        <v>195</v>
      </c>
      <c r="AS161" s="7"/>
      <c r="AT161" s="4">
        <v>204</v>
      </c>
      <c r="AW161" s="4">
        <v>213</v>
      </c>
      <c r="AZ161" s="4">
        <v>219</v>
      </c>
      <c r="BC161" s="4">
        <v>230</v>
      </c>
      <c r="BD161" s="12">
        <v>0.52267316017316</v>
      </c>
      <c r="BE161" s="4">
        <v>21</v>
      </c>
      <c r="BF161" s="4">
        <v>178</v>
      </c>
      <c r="BG161" s="12">
        <v>0.45508658008658</v>
      </c>
      <c r="BH161" s="4">
        <v>41</v>
      </c>
      <c r="BI161" s="4">
        <v>161</v>
      </c>
      <c r="BJ161" s="2">
        <v>0.522960372960373</v>
      </c>
      <c r="BK161">
        <v>18</v>
      </c>
      <c r="BL161" s="4">
        <v>134</v>
      </c>
      <c r="BO161" s="4">
        <v>134</v>
      </c>
      <c r="BR161">
        <v>137</v>
      </c>
      <c r="BU161" s="4">
        <v>145</v>
      </c>
      <c r="BX161">
        <v>150</v>
      </c>
      <c r="CA161">
        <v>155</v>
      </c>
    </row>
    <row r="162" spans="1:79" ht="12.75">
      <c r="A162" s="17">
        <v>22172</v>
      </c>
      <c r="B162" s="4" t="s">
        <v>601</v>
      </c>
      <c r="C162" s="1">
        <f>RANK(D162,D$2:D$1143)</f>
        <v>161</v>
      </c>
      <c r="D162" s="5">
        <v>0.648539749990325</v>
      </c>
      <c r="E162" s="9">
        <f>CA162-C162</f>
        <v>-5</v>
      </c>
      <c r="F162" s="4"/>
      <c r="G162" s="4"/>
      <c r="V162" s="13">
        <v>0.43960000000000005</v>
      </c>
      <c r="W162" s="4">
        <v>64</v>
      </c>
      <c r="X162" s="13"/>
      <c r="Z162" s="10">
        <v>0.4259</v>
      </c>
      <c r="AA162" s="4">
        <v>52</v>
      </c>
      <c r="AB162" s="10"/>
      <c r="AD162" s="10"/>
      <c r="AH162" s="4">
        <v>629</v>
      </c>
      <c r="AI162" s="6">
        <v>0.5855</v>
      </c>
      <c r="AJ162" s="4">
        <v>7</v>
      </c>
      <c r="AK162" s="4">
        <v>244</v>
      </c>
      <c r="AL162" s="6">
        <v>0.5273</v>
      </c>
      <c r="AM162" s="11">
        <v>19</v>
      </c>
      <c r="AN162" s="4">
        <v>175</v>
      </c>
      <c r="AO162" s="6">
        <v>0.450617283950617</v>
      </c>
      <c r="AP162" s="4">
        <v>45</v>
      </c>
      <c r="AQ162" s="4">
        <v>163</v>
      </c>
      <c r="AS162" s="7"/>
      <c r="AT162" s="4">
        <v>171</v>
      </c>
      <c r="AW162" s="4">
        <v>179</v>
      </c>
      <c r="AX162" s="8">
        <v>0.5191</v>
      </c>
      <c r="AY162" s="7">
        <v>22</v>
      </c>
      <c r="AZ162" s="4">
        <v>144</v>
      </c>
      <c r="BA162" s="8">
        <v>0.5005224660397071</v>
      </c>
      <c r="BB162" s="4">
        <v>29</v>
      </c>
      <c r="BC162" s="4">
        <v>120</v>
      </c>
      <c r="BF162" s="4">
        <v>123</v>
      </c>
      <c r="BG162" s="6"/>
      <c r="BI162" s="4">
        <v>126</v>
      </c>
      <c r="BJ162" s="6"/>
      <c r="BL162" s="4">
        <v>135</v>
      </c>
      <c r="BO162" s="4">
        <v>135</v>
      </c>
      <c r="BP162" s="16"/>
      <c r="BQ162" s="16"/>
      <c r="BR162">
        <v>138</v>
      </c>
      <c r="BS162" s="16"/>
      <c r="BT162" s="16"/>
      <c r="BU162" s="4">
        <v>146</v>
      </c>
      <c r="BV162" s="16"/>
      <c r="BW162" s="16"/>
      <c r="BX162">
        <v>151</v>
      </c>
      <c r="CA162">
        <v>156</v>
      </c>
    </row>
    <row r="163" spans="1:79" ht="12.75">
      <c r="A163" s="3">
        <v>21188</v>
      </c>
      <c r="B163" s="4" t="s">
        <v>602</v>
      </c>
      <c r="C163" s="1">
        <f>RANK(D163,D$2:D$1143)</f>
        <v>162</v>
      </c>
      <c r="D163" s="5">
        <v>0.6467629795491859</v>
      </c>
      <c r="E163" s="9">
        <f>CA163-C163</f>
        <v>-5</v>
      </c>
      <c r="F163" s="4"/>
      <c r="G163" s="4"/>
      <c r="AN163" s="18"/>
      <c r="AR163" s="4"/>
      <c r="AS163" s="7"/>
      <c r="BA163" s="8">
        <v>0.5935214211076281</v>
      </c>
      <c r="BB163" s="4">
        <v>6</v>
      </c>
      <c r="BC163" s="4">
        <v>365</v>
      </c>
      <c r="BD163" s="12">
        <v>0.513311688311688</v>
      </c>
      <c r="BE163" s="4">
        <v>24</v>
      </c>
      <c r="BF163" s="4">
        <v>271</v>
      </c>
      <c r="BG163" s="12">
        <v>0.49512987012987</v>
      </c>
      <c r="BH163" s="4">
        <v>35</v>
      </c>
      <c r="BI163" s="4">
        <v>221</v>
      </c>
      <c r="BJ163" s="6"/>
      <c r="BL163" s="4">
        <v>228</v>
      </c>
      <c r="BO163" s="4">
        <v>231</v>
      </c>
      <c r="BP163" s="2">
        <v>0.5932</v>
      </c>
      <c r="BQ163">
        <v>6</v>
      </c>
      <c r="BR163">
        <v>151</v>
      </c>
      <c r="BS163" s="2"/>
      <c r="BT163"/>
      <c r="BU163" s="4">
        <v>161</v>
      </c>
      <c r="BV163" s="2">
        <v>0.45159999999999995</v>
      </c>
      <c r="BW163">
        <v>44</v>
      </c>
      <c r="BX163">
        <v>152</v>
      </c>
      <c r="CA163">
        <v>157</v>
      </c>
    </row>
    <row r="164" spans="1:79" ht="12.75">
      <c r="A164" s="17">
        <v>12102</v>
      </c>
      <c r="B164" s="4" t="s">
        <v>603</v>
      </c>
      <c r="C164" s="1">
        <f>RANK(D164,D$2:D$1143)</f>
        <v>163</v>
      </c>
      <c r="D164" s="5">
        <v>0.643541638608305</v>
      </c>
      <c r="E164" s="9">
        <f>CA164-C164</f>
        <v>-5</v>
      </c>
      <c r="F164" s="4"/>
      <c r="G164" s="4"/>
      <c r="L164" s="13">
        <v>0.47950000000000004</v>
      </c>
      <c r="M164" s="4">
        <v>61</v>
      </c>
      <c r="N164" s="13"/>
      <c r="P164" s="13"/>
      <c r="R164" s="13"/>
      <c r="T164" s="10">
        <v>0.46790000000000004</v>
      </c>
      <c r="U164" s="4">
        <v>55</v>
      </c>
      <c r="V164" s="10"/>
      <c r="X164" s="10">
        <v>0.4983</v>
      </c>
      <c r="Y164" s="4">
        <v>24</v>
      </c>
      <c r="Z164" s="10"/>
      <c r="AB164" s="10"/>
      <c r="AD164" s="10"/>
      <c r="AF164" s="8">
        <v>0.5163</v>
      </c>
      <c r="AG164" s="4">
        <v>27</v>
      </c>
      <c r="AH164" s="4">
        <v>173</v>
      </c>
      <c r="AI164" s="6">
        <v>0.5033</v>
      </c>
      <c r="AJ164" s="4">
        <v>26</v>
      </c>
      <c r="AK164" s="4">
        <v>132</v>
      </c>
      <c r="AL164" s="6">
        <v>0.5063</v>
      </c>
      <c r="AM164" s="11">
        <v>29</v>
      </c>
      <c r="AN164" s="4">
        <v>109</v>
      </c>
      <c r="AO164" s="6">
        <v>0.471941638608305</v>
      </c>
      <c r="AP164" s="4">
        <v>41</v>
      </c>
      <c r="AQ164" s="4">
        <v>98</v>
      </c>
      <c r="AS164" s="7"/>
      <c r="AT164" s="4">
        <v>101</v>
      </c>
      <c r="AW164" s="4">
        <v>107</v>
      </c>
      <c r="AZ164" s="4">
        <v>112</v>
      </c>
      <c r="BC164" s="4">
        <v>121</v>
      </c>
      <c r="BF164" s="4">
        <v>124</v>
      </c>
      <c r="BG164" s="6"/>
      <c r="BI164" s="4">
        <v>127</v>
      </c>
      <c r="BJ164" s="6"/>
      <c r="BL164" s="4">
        <v>136</v>
      </c>
      <c r="BO164" s="4">
        <v>136</v>
      </c>
      <c r="BP164" s="16"/>
      <c r="BQ164" s="16"/>
      <c r="BR164">
        <v>139</v>
      </c>
      <c r="BS164" s="16"/>
      <c r="BT164" s="16"/>
      <c r="BU164" s="4">
        <v>149</v>
      </c>
      <c r="BV164" s="16"/>
      <c r="BW164" s="16"/>
      <c r="BX164">
        <v>153</v>
      </c>
      <c r="CA164">
        <v>158</v>
      </c>
    </row>
    <row r="165" spans="1:79" ht="12.75">
      <c r="A165">
        <v>20136</v>
      </c>
      <c r="B165" t="s">
        <v>1</v>
      </c>
      <c r="C165" s="1">
        <f>RANK(D165,D$2:D$1143)</f>
        <v>164</v>
      </c>
      <c r="D165" s="2">
        <v>0.6395958152958151</v>
      </c>
      <c r="E165" s="9">
        <f>CA165-C165</f>
        <v>-5</v>
      </c>
      <c r="X165" s="10">
        <v>0.46690000000000004</v>
      </c>
      <c r="Y165" s="4">
        <v>42</v>
      </c>
      <c r="Z165" s="10"/>
      <c r="AB165" s="10">
        <v>0.4566</v>
      </c>
      <c r="AC165" s="4">
        <v>46</v>
      </c>
      <c r="AD165" s="10"/>
      <c r="AH165" s="4">
        <v>451</v>
      </c>
      <c r="AI165" s="14"/>
      <c r="AJ165" s="14"/>
      <c r="AK165" s="4">
        <v>468</v>
      </c>
      <c r="AN165" s="4">
        <v>481</v>
      </c>
      <c r="AO165" s="6">
        <v>0.41919191919191906</v>
      </c>
      <c r="AP165" s="4">
        <v>50</v>
      </c>
      <c r="AQ165" s="4">
        <v>429</v>
      </c>
      <c r="AS165" s="7"/>
      <c r="AT165" s="4">
        <v>444</v>
      </c>
      <c r="AW165" s="4">
        <v>458</v>
      </c>
      <c r="AZ165" s="4">
        <v>470</v>
      </c>
      <c r="BC165" s="4">
        <v>480</v>
      </c>
      <c r="BD165" s="12">
        <v>0.549512987012987</v>
      </c>
      <c r="BE165" s="4">
        <v>14</v>
      </c>
      <c r="BF165" s="4">
        <v>281</v>
      </c>
      <c r="BG165" s="12">
        <v>0.5340909090909091</v>
      </c>
      <c r="BH165" s="4">
        <v>20</v>
      </c>
      <c r="BI165" s="4">
        <v>212</v>
      </c>
      <c r="BJ165" s="6"/>
      <c r="BL165" s="4">
        <v>218</v>
      </c>
      <c r="BO165" s="4">
        <v>222</v>
      </c>
      <c r="BP165" s="14"/>
      <c r="BQ165" s="14"/>
      <c r="BR165">
        <v>232</v>
      </c>
      <c r="BS165" s="2">
        <v>0.4152</v>
      </c>
      <c r="BT165">
        <v>46</v>
      </c>
      <c r="BU165" s="4">
        <v>234</v>
      </c>
      <c r="BV165" s="14"/>
      <c r="BW165" s="14"/>
      <c r="BX165">
        <v>239</v>
      </c>
      <c r="BY165" s="2">
        <v>0.5981000000000001</v>
      </c>
      <c r="BZ165">
        <v>1</v>
      </c>
      <c r="CA165">
        <v>159</v>
      </c>
    </row>
    <row r="166" spans="1:79" ht="12.75">
      <c r="A166" s="3">
        <v>10934</v>
      </c>
      <c r="B166" s="4" t="s">
        <v>604</v>
      </c>
      <c r="C166" s="1">
        <f>RANK(D166,D$2:D$1143)</f>
        <v>165</v>
      </c>
      <c r="D166" s="5">
        <v>0.6368</v>
      </c>
      <c r="E166" s="9">
        <f>CA166-C166</f>
        <v>-5</v>
      </c>
      <c r="F166" s="4"/>
      <c r="G166" s="4"/>
      <c r="H166" s="6">
        <v>0.5865</v>
      </c>
      <c r="I166" s="4">
        <v>4</v>
      </c>
      <c r="T166" s="10">
        <v>0.6143000000000001</v>
      </c>
      <c r="U166" s="4">
        <v>5</v>
      </c>
      <c r="V166" s="10"/>
      <c r="X166" s="10">
        <v>0.5455</v>
      </c>
      <c r="Y166" s="4">
        <v>11</v>
      </c>
      <c r="Z166" s="10"/>
      <c r="AB166" s="10"/>
      <c r="AD166" s="5">
        <v>0.49050000000000005</v>
      </c>
      <c r="AE166" s="4">
        <v>30</v>
      </c>
      <c r="AH166" s="4">
        <v>71</v>
      </c>
      <c r="AI166" s="14"/>
      <c r="AJ166" s="14"/>
      <c r="AK166" s="4">
        <v>83</v>
      </c>
      <c r="AN166" s="4">
        <v>89</v>
      </c>
      <c r="AQ166" s="4">
        <v>100</v>
      </c>
      <c r="AS166" s="7"/>
      <c r="AT166" s="4">
        <v>103</v>
      </c>
      <c r="AW166" s="4">
        <v>109</v>
      </c>
      <c r="AZ166" s="4">
        <v>115</v>
      </c>
      <c r="BC166" s="4">
        <v>124</v>
      </c>
      <c r="BF166" s="4">
        <v>126</v>
      </c>
      <c r="BG166" s="6"/>
      <c r="BI166" s="4">
        <v>128</v>
      </c>
      <c r="BJ166" s="6"/>
      <c r="BL166" s="4">
        <v>137</v>
      </c>
      <c r="BO166" s="4">
        <v>137</v>
      </c>
      <c r="BP166" s="14"/>
      <c r="BQ166" s="14"/>
      <c r="BR166">
        <v>141</v>
      </c>
      <c r="BS166" s="14"/>
      <c r="BT166" s="14"/>
      <c r="BU166" s="4">
        <v>151</v>
      </c>
      <c r="BV166" s="14"/>
      <c r="BW166" s="14"/>
      <c r="BX166">
        <v>154</v>
      </c>
      <c r="CA166">
        <v>160</v>
      </c>
    </row>
    <row r="167" spans="1:79" ht="12.75">
      <c r="A167">
        <v>18537</v>
      </c>
      <c r="B167" s="4" t="s">
        <v>605</v>
      </c>
      <c r="C167" s="1">
        <f>RANK(D167,D$2:D$1143)</f>
        <v>166</v>
      </c>
      <c r="D167" s="5">
        <v>0.6233724789192331</v>
      </c>
      <c r="E167" s="9">
        <f>CA167-C167</f>
        <v>-4</v>
      </c>
      <c r="F167" s="4"/>
      <c r="G167" s="4"/>
      <c r="AO167" s="6">
        <v>0.483726150392817</v>
      </c>
      <c r="AP167" s="4">
        <v>36</v>
      </c>
      <c r="AQ167" s="4">
        <v>631</v>
      </c>
      <c r="AR167" s="6">
        <v>0.39740000000000003</v>
      </c>
      <c r="AS167" s="7">
        <v>55</v>
      </c>
      <c r="AT167" s="4">
        <v>652</v>
      </c>
      <c r="AU167" s="8">
        <v>0.49832810867293603</v>
      </c>
      <c r="AV167" s="7">
        <v>29</v>
      </c>
      <c r="AW167" s="4">
        <v>357</v>
      </c>
      <c r="AX167" s="8">
        <v>0.5185000000000001</v>
      </c>
      <c r="AY167" s="7">
        <v>23</v>
      </c>
      <c r="AZ167" s="4">
        <v>250</v>
      </c>
      <c r="BA167" s="8">
        <v>0.46969696969697</v>
      </c>
      <c r="BB167" s="4">
        <v>40</v>
      </c>
      <c r="BC167" s="4">
        <v>219</v>
      </c>
      <c r="BD167" s="12">
        <v>0.441829004329004</v>
      </c>
      <c r="BE167" s="4">
        <v>48</v>
      </c>
      <c r="BF167" s="4">
        <v>206</v>
      </c>
      <c r="BG167" s="12">
        <v>0.39718614718614703</v>
      </c>
      <c r="BH167" s="4">
        <v>54</v>
      </c>
      <c r="BI167" s="4">
        <v>218</v>
      </c>
      <c r="BJ167" s="2">
        <v>0.46037296037296</v>
      </c>
      <c r="BK167">
        <v>39</v>
      </c>
      <c r="BL167" s="4">
        <v>190</v>
      </c>
      <c r="BM167" s="2">
        <v>0.39826839826839805</v>
      </c>
      <c r="BN167">
        <v>56</v>
      </c>
      <c r="BO167" s="4">
        <v>194</v>
      </c>
      <c r="BP167" s="2">
        <v>0.4944</v>
      </c>
      <c r="BQ167">
        <v>30</v>
      </c>
      <c r="BR167">
        <v>160</v>
      </c>
      <c r="BS167" s="2">
        <v>0.45640000000000003</v>
      </c>
      <c r="BT167">
        <v>37</v>
      </c>
      <c r="BU167" s="4">
        <v>152</v>
      </c>
      <c r="BV167"/>
      <c r="BW167"/>
      <c r="BX167">
        <v>156</v>
      </c>
      <c r="CA167">
        <v>162</v>
      </c>
    </row>
    <row r="168" spans="1:79" ht="12.75">
      <c r="A168" s="3">
        <v>13204</v>
      </c>
      <c r="B168" s="4" t="s">
        <v>606</v>
      </c>
      <c r="C168" s="1">
        <f>RANK(D168,D$2:D$1143)</f>
        <v>167</v>
      </c>
      <c r="D168" s="5">
        <v>0.620611</v>
      </c>
      <c r="E168" s="9">
        <f>CA168-C168</f>
        <v>-4</v>
      </c>
      <c r="F168" s="4"/>
      <c r="G168" s="4"/>
      <c r="J168" s="6">
        <v>0.38620000000000004</v>
      </c>
      <c r="K168" s="4">
        <v>109</v>
      </c>
      <c r="N168" s="10">
        <v>0.48750000000000004</v>
      </c>
      <c r="O168" s="4">
        <v>47</v>
      </c>
      <c r="P168" s="10"/>
      <c r="R168" s="10"/>
      <c r="T168" s="10"/>
      <c r="V168" s="10"/>
      <c r="X168" s="10">
        <v>0.385</v>
      </c>
      <c r="Y168" s="4">
        <v>54</v>
      </c>
      <c r="Z168" s="10">
        <v>0.5241</v>
      </c>
      <c r="AA168" s="4">
        <v>20</v>
      </c>
      <c r="AB168" s="10">
        <v>0.4979</v>
      </c>
      <c r="AC168" s="4">
        <v>28</v>
      </c>
      <c r="AD168" s="5">
        <v>0.48450000000000004</v>
      </c>
      <c r="AE168" s="4">
        <v>35</v>
      </c>
      <c r="AF168" s="8">
        <v>0.45080000000000003</v>
      </c>
      <c r="AG168" s="4">
        <v>47</v>
      </c>
      <c r="AH168" s="4">
        <v>128</v>
      </c>
      <c r="AI168" s="6">
        <v>0.5369</v>
      </c>
      <c r="AJ168" s="4">
        <v>19</v>
      </c>
      <c r="AK168" s="4">
        <v>101</v>
      </c>
      <c r="AL168" s="6">
        <v>0.4389</v>
      </c>
      <c r="AM168" s="11">
        <v>47</v>
      </c>
      <c r="AN168" s="4">
        <v>92</v>
      </c>
      <c r="AP168" s="11"/>
      <c r="AQ168" s="4">
        <v>102</v>
      </c>
      <c r="AS168" s="7"/>
      <c r="AT168" s="4">
        <v>104</v>
      </c>
      <c r="AW168" s="4">
        <v>111</v>
      </c>
      <c r="AZ168" s="4">
        <v>116</v>
      </c>
      <c r="BC168" s="4">
        <v>125</v>
      </c>
      <c r="BF168" s="4">
        <v>128</v>
      </c>
      <c r="BG168" s="6"/>
      <c r="BI168" s="4">
        <v>130</v>
      </c>
      <c r="BJ168" s="12"/>
      <c r="BL168" s="4">
        <v>138</v>
      </c>
      <c r="BO168" s="4">
        <v>138</v>
      </c>
      <c r="BR168">
        <v>143</v>
      </c>
      <c r="BU168" s="4">
        <v>153</v>
      </c>
      <c r="BX168">
        <v>158</v>
      </c>
      <c r="CA168">
        <v>163</v>
      </c>
    </row>
    <row r="169" spans="1:79" ht="12.75">
      <c r="A169" s="3">
        <v>25830</v>
      </c>
      <c r="B169" t="s">
        <v>391</v>
      </c>
      <c r="C169" s="1">
        <f>RANK(D169,D$2:D$1143)</f>
        <v>168</v>
      </c>
      <c r="D169" s="5">
        <v>0.6204502951593861</v>
      </c>
      <c r="E169" s="9">
        <f>CA169-C169</f>
        <v>51</v>
      </c>
      <c r="F169" s="2">
        <v>0.5463498622589531</v>
      </c>
      <c r="G169">
        <v>9</v>
      </c>
      <c r="AN169" s="18"/>
      <c r="AR169" s="4"/>
      <c r="AS169" s="7"/>
      <c r="AX169" s="8">
        <v>0.4287</v>
      </c>
      <c r="AY169" s="7">
        <v>49</v>
      </c>
      <c r="AZ169" s="4">
        <v>842</v>
      </c>
      <c r="BC169" s="4">
        <v>859</v>
      </c>
      <c r="BD169" s="12">
        <v>0.623106060606061</v>
      </c>
      <c r="BE169" s="4">
        <v>4</v>
      </c>
      <c r="BF169" s="4">
        <v>325</v>
      </c>
      <c r="BG169" s="12">
        <v>0.613095238095238</v>
      </c>
      <c r="BH169" s="4">
        <v>5</v>
      </c>
      <c r="BI169" s="4">
        <v>190</v>
      </c>
      <c r="BJ169" s="12"/>
      <c r="BL169" s="4">
        <v>196</v>
      </c>
      <c r="BM169" s="2">
        <v>0.509199134199134</v>
      </c>
      <c r="BN169">
        <v>25</v>
      </c>
      <c r="BO169" s="4">
        <v>192</v>
      </c>
      <c r="BR169">
        <v>202</v>
      </c>
      <c r="BU169" s="4">
        <v>206</v>
      </c>
      <c r="BX169">
        <v>217</v>
      </c>
      <c r="CA169">
        <v>219</v>
      </c>
    </row>
    <row r="170" spans="1:79" ht="12.75">
      <c r="A170" s="3">
        <v>12017</v>
      </c>
      <c r="B170" s="4" t="s">
        <v>607</v>
      </c>
      <c r="C170" s="1">
        <f>RANK(D170,D$2:D$1143)</f>
        <v>169</v>
      </c>
      <c r="D170" s="5">
        <v>0.6164000000000001</v>
      </c>
      <c r="E170" s="9">
        <f>CA170-C170</f>
        <v>-4</v>
      </c>
      <c r="F170" s="4"/>
      <c r="G170" s="4"/>
      <c r="H170" s="6">
        <v>0.6111</v>
      </c>
      <c r="I170" s="4">
        <v>2</v>
      </c>
      <c r="J170" s="6">
        <v>0.5426</v>
      </c>
      <c r="K170" s="4">
        <v>32</v>
      </c>
      <c r="L170" s="13">
        <v>0.4309</v>
      </c>
      <c r="M170" s="4">
        <v>84</v>
      </c>
      <c r="N170" s="13"/>
      <c r="P170" s="13"/>
      <c r="R170" s="13"/>
      <c r="T170" s="10">
        <v>0.6143000000000001</v>
      </c>
      <c r="U170" s="4">
        <v>5</v>
      </c>
      <c r="V170" s="10"/>
      <c r="X170" s="10"/>
      <c r="Z170" s="10">
        <v>0.41750000000000004</v>
      </c>
      <c r="AA170" s="4">
        <v>54</v>
      </c>
      <c r="AB170" s="10"/>
      <c r="AD170" s="10"/>
      <c r="AH170" s="4">
        <v>74</v>
      </c>
      <c r="AK170" s="4">
        <v>86</v>
      </c>
      <c r="AN170" s="4">
        <v>94</v>
      </c>
      <c r="AQ170" s="4">
        <v>104</v>
      </c>
      <c r="AS170" s="7"/>
      <c r="AT170" s="4">
        <v>106</v>
      </c>
      <c r="AW170" s="4">
        <v>113</v>
      </c>
      <c r="AZ170" s="4">
        <v>119</v>
      </c>
      <c r="BC170" s="4">
        <v>127</v>
      </c>
      <c r="BD170" s="8"/>
      <c r="BF170" s="4">
        <v>129</v>
      </c>
      <c r="BG170" s="6"/>
      <c r="BI170" s="4">
        <v>131</v>
      </c>
      <c r="BJ170" s="6"/>
      <c r="BL170" s="4">
        <v>139</v>
      </c>
      <c r="BO170" s="4">
        <v>139</v>
      </c>
      <c r="BR170">
        <v>144</v>
      </c>
      <c r="BU170" s="4">
        <v>154</v>
      </c>
      <c r="BX170">
        <v>160</v>
      </c>
      <c r="CA170">
        <v>165</v>
      </c>
    </row>
    <row r="171" spans="1:79" ht="12.75">
      <c r="A171" s="15">
        <v>15243</v>
      </c>
      <c r="B171" s="4" t="s">
        <v>608</v>
      </c>
      <c r="C171" s="1">
        <f>RANK(D171,D$2:D$1143)</f>
        <v>170</v>
      </c>
      <c r="D171" s="5">
        <v>0.614548887893715</v>
      </c>
      <c r="E171" s="9">
        <f>CA171-C171</f>
        <v>-4</v>
      </c>
      <c r="F171" s="4"/>
      <c r="G171" s="4"/>
      <c r="V171" s="10">
        <v>0.4776</v>
      </c>
      <c r="W171" s="4">
        <v>48</v>
      </c>
      <c r="X171" s="10"/>
      <c r="Z171" s="10"/>
      <c r="AB171" s="10">
        <v>0.49010000000000004</v>
      </c>
      <c r="AC171" s="4">
        <v>33</v>
      </c>
      <c r="AD171" s="10"/>
      <c r="AH171" s="4">
        <v>327</v>
      </c>
      <c r="AI171" s="6">
        <v>0.5336000000000001</v>
      </c>
      <c r="AJ171" s="4">
        <v>21</v>
      </c>
      <c r="AK171" s="4">
        <v>204</v>
      </c>
      <c r="AN171" s="4">
        <v>214</v>
      </c>
      <c r="AQ171" s="4">
        <v>225</v>
      </c>
      <c r="AS171" s="7"/>
      <c r="AT171" s="4">
        <v>237</v>
      </c>
      <c r="AU171" s="8">
        <v>0.460449320794148</v>
      </c>
      <c r="AV171" s="7">
        <v>44</v>
      </c>
      <c r="AW171" s="4">
        <v>209</v>
      </c>
      <c r="AX171" s="8">
        <v>0.40290000000000004</v>
      </c>
      <c r="AY171" s="7">
        <v>53</v>
      </c>
      <c r="AZ171" s="4">
        <v>214</v>
      </c>
      <c r="BC171" s="4">
        <v>224</v>
      </c>
      <c r="BD171" s="12">
        <v>0.5795995670995671</v>
      </c>
      <c r="BE171" s="4">
        <v>8</v>
      </c>
      <c r="BF171" s="4">
        <v>154</v>
      </c>
      <c r="BG171" s="6"/>
      <c r="BI171" s="4">
        <v>157</v>
      </c>
      <c r="BJ171" s="6"/>
      <c r="BL171" s="4">
        <v>161</v>
      </c>
      <c r="BO171" s="4">
        <v>163</v>
      </c>
      <c r="BP171" s="14"/>
      <c r="BQ171" s="14"/>
      <c r="BR171">
        <v>170</v>
      </c>
      <c r="BS171" s="2">
        <v>0.4703</v>
      </c>
      <c r="BT171">
        <v>32</v>
      </c>
      <c r="BU171" s="4">
        <v>155</v>
      </c>
      <c r="BV171" s="14"/>
      <c r="BW171" s="14"/>
      <c r="BX171">
        <v>161</v>
      </c>
      <c r="CA171">
        <v>166</v>
      </c>
    </row>
    <row r="172" spans="1:79" ht="12.75">
      <c r="A172" s="3">
        <v>11569</v>
      </c>
      <c r="B172" s="4" t="s">
        <v>609</v>
      </c>
      <c r="C172" s="1">
        <f>RANK(D172,D$2:D$1143)</f>
        <v>171</v>
      </c>
      <c r="D172" s="5">
        <v>0.6012000000000001</v>
      </c>
      <c r="E172" s="9">
        <f>CA172-C172</f>
        <v>-4</v>
      </c>
      <c r="F172" s="4"/>
      <c r="G172" s="4"/>
      <c r="H172" s="6">
        <v>0.5466</v>
      </c>
      <c r="I172" s="4">
        <v>16</v>
      </c>
      <c r="L172" s="10">
        <v>0.6101</v>
      </c>
      <c r="M172" s="4">
        <v>5</v>
      </c>
      <c r="N172" s="10"/>
      <c r="P172" s="10"/>
      <c r="R172" s="10">
        <v>0.5116</v>
      </c>
      <c r="S172" s="4">
        <v>36</v>
      </c>
      <c r="T172" s="10"/>
      <c r="V172" s="10"/>
      <c r="X172" s="10"/>
      <c r="Z172" s="10"/>
      <c r="AB172" s="10"/>
      <c r="AD172" s="5">
        <v>0.5329</v>
      </c>
      <c r="AE172" s="4">
        <v>16</v>
      </c>
      <c r="AH172" s="4">
        <v>79</v>
      </c>
      <c r="AK172" s="4">
        <v>91</v>
      </c>
      <c r="AN172" s="4">
        <v>100</v>
      </c>
      <c r="AQ172" s="4">
        <v>108</v>
      </c>
      <c r="AS172" s="7"/>
      <c r="AT172" s="4">
        <v>111</v>
      </c>
      <c r="AW172" s="4">
        <v>119</v>
      </c>
      <c r="AZ172" s="4">
        <v>122</v>
      </c>
      <c r="BC172" s="4">
        <v>130</v>
      </c>
      <c r="BF172" s="4">
        <v>133</v>
      </c>
      <c r="BG172" s="6"/>
      <c r="BI172" s="4">
        <v>134</v>
      </c>
      <c r="BJ172" s="6"/>
      <c r="BL172" s="4">
        <v>142</v>
      </c>
      <c r="BO172" s="4">
        <v>143</v>
      </c>
      <c r="BR172">
        <v>147</v>
      </c>
      <c r="BU172" s="4">
        <v>157</v>
      </c>
      <c r="BX172">
        <v>162</v>
      </c>
      <c r="CA172">
        <v>167</v>
      </c>
    </row>
    <row r="173" spans="1:79" ht="12.75">
      <c r="A173" s="15">
        <v>16505</v>
      </c>
      <c r="B173" s="4" t="s">
        <v>610</v>
      </c>
      <c r="C173" s="1">
        <f>RANK(D173,D$2:D$1143)</f>
        <v>172</v>
      </c>
      <c r="D173" s="5">
        <v>0.6007</v>
      </c>
      <c r="E173" s="9">
        <f>CA173-C173</f>
        <v>-3</v>
      </c>
      <c r="F173" s="4"/>
      <c r="G173" s="4"/>
      <c r="N173" s="10">
        <v>0.49160000000000004</v>
      </c>
      <c r="O173" s="4">
        <v>46</v>
      </c>
      <c r="P173" s="10"/>
      <c r="R173" s="10">
        <v>0.4953</v>
      </c>
      <c r="S173" s="4">
        <v>43</v>
      </c>
      <c r="V173" s="10">
        <v>0.46940000000000004</v>
      </c>
      <c r="W173" s="4">
        <v>54</v>
      </c>
      <c r="X173" s="10"/>
      <c r="Z173" s="10">
        <v>0.5198</v>
      </c>
      <c r="AA173" s="4">
        <v>25</v>
      </c>
      <c r="AB173" s="10"/>
      <c r="AD173" s="10"/>
      <c r="AH173" s="4">
        <v>165</v>
      </c>
      <c r="AI173" s="14"/>
      <c r="AJ173" s="14"/>
      <c r="AK173" s="4">
        <v>174</v>
      </c>
      <c r="AN173" s="4">
        <v>176</v>
      </c>
      <c r="AQ173" s="4">
        <v>185</v>
      </c>
      <c r="AR173" s="6">
        <v>0.4685</v>
      </c>
      <c r="AS173" s="7">
        <v>41</v>
      </c>
      <c r="AT173" s="4">
        <v>161</v>
      </c>
      <c r="AW173" s="4">
        <v>171</v>
      </c>
      <c r="AX173" s="8">
        <v>0.5561</v>
      </c>
      <c r="AY173" s="7">
        <v>8</v>
      </c>
      <c r="AZ173" s="4">
        <v>123</v>
      </c>
      <c r="BC173" s="4">
        <v>131</v>
      </c>
      <c r="BF173" s="4">
        <v>134</v>
      </c>
      <c r="BG173" s="6"/>
      <c r="BI173" s="4">
        <v>135</v>
      </c>
      <c r="BJ173" s="6"/>
      <c r="BL173" s="4">
        <v>143</v>
      </c>
      <c r="BO173" s="4">
        <v>144</v>
      </c>
      <c r="BP173" s="14"/>
      <c r="BQ173" s="14"/>
      <c r="BR173">
        <v>148</v>
      </c>
      <c r="BS173" s="14"/>
      <c r="BT173" s="14"/>
      <c r="BU173" s="4">
        <v>158</v>
      </c>
      <c r="BV173" s="14"/>
      <c r="BW173" s="14"/>
      <c r="BX173">
        <v>164</v>
      </c>
      <c r="CA173">
        <v>169</v>
      </c>
    </row>
    <row r="174" spans="1:79" ht="12.75">
      <c r="A174">
        <v>22936</v>
      </c>
      <c r="B174" s="4" t="s">
        <v>611</v>
      </c>
      <c r="C174" s="1">
        <f>RANK(D174,D$2:D$1143)</f>
        <v>173</v>
      </c>
      <c r="D174" s="5">
        <v>0.6006591414970718</v>
      </c>
      <c r="E174" s="9">
        <f>CA174-C174</f>
        <v>-3</v>
      </c>
      <c r="F174" s="4"/>
      <c r="G174" s="4"/>
      <c r="AO174" s="6">
        <v>0.47811447811447805</v>
      </c>
      <c r="AP174" s="4">
        <v>40</v>
      </c>
      <c r="AQ174" s="4">
        <v>647</v>
      </c>
      <c r="AR174" s="6">
        <v>0.4874</v>
      </c>
      <c r="AS174" s="7">
        <v>33</v>
      </c>
      <c r="AT174" s="4">
        <v>386</v>
      </c>
      <c r="AW174" s="4">
        <v>398</v>
      </c>
      <c r="AZ174" s="4">
        <v>411</v>
      </c>
      <c r="BA174" s="8">
        <v>0.443573667711599</v>
      </c>
      <c r="BB174" s="4">
        <v>50</v>
      </c>
      <c r="BC174" s="4">
        <v>352</v>
      </c>
      <c r="BF174" s="4">
        <v>365</v>
      </c>
      <c r="BG174" s="12">
        <v>0.49567099567099604</v>
      </c>
      <c r="BH174" s="4">
        <v>34</v>
      </c>
      <c r="BI174" s="4">
        <v>290</v>
      </c>
      <c r="BJ174"/>
      <c r="BK174"/>
      <c r="BL174" s="4">
        <v>295</v>
      </c>
      <c r="BO174" s="4">
        <v>297</v>
      </c>
      <c r="BP174" s="2">
        <v>0.5455</v>
      </c>
      <c r="BQ174">
        <v>13</v>
      </c>
      <c r="BR174">
        <v>219</v>
      </c>
      <c r="BS174" s="2">
        <v>0.4067</v>
      </c>
      <c r="BT174">
        <v>47</v>
      </c>
      <c r="BU174" s="4">
        <v>221</v>
      </c>
      <c r="BV174" s="2">
        <v>0.5437</v>
      </c>
      <c r="BW174">
        <v>10</v>
      </c>
      <c r="BX174">
        <v>165</v>
      </c>
      <c r="CA174">
        <v>170</v>
      </c>
    </row>
    <row r="175" spans="1:79" ht="12.75">
      <c r="A175" s="15">
        <v>16683</v>
      </c>
      <c r="B175" s="4" t="s">
        <v>612</v>
      </c>
      <c r="C175" s="1">
        <f>RANK(D175,D$2:D$1143)</f>
        <v>174</v>
      </c>
      <c r="D175" s="5">
        <v>0.5967</v>
      </c>
      <c r="E175" s="9">
        <f>CA175-C175</f>
        <v>-2</v>
      </c>
      <c r="F175" s="4"/>
      <c r="G175" s="4"/>
      <c r="N175" s="10">
        <v>0.5175000000000001</v>
      </c>
      <c r="O175" s="4">
        <v>35</v>
      </c>
      <c r="P175" s="10">
        <v>0.5517000000000001</v>
      </c>
      <c r="Q175" s="4">
        <v>18</v>
      </c>
      <c r="R175" s="13">
        <v>0.431</v>
      </c>
      <c r="S175" s="4">
        <v>72</v>
      </c>
      <c r="T175" s="10">
        <v>0.5817</v>
      </c>
      <c r="U175" s="4">
        <v>8</v>
      </c>
      <c r="V175" s="10">
        <v>0.5148</v>
      </c>
      <c r="W175" s="4">
        <v>36</v>
      </c>
      <c r="X175" s="10"/>
      <c r="Z175" s="10"/>
      <c r="AB175" s="10"/>
      <c r="AD175" s="10"/>
      <c r="AH175" s="4">
        <v>82</v>
      </c>
      <c r="AI175" s="14"/>
      <c r="AJ175" s="14"/>
      <c r="AK175" s="4">
        <v>95</v>
      </c>
      <c r="AN175" s="4">
        <v>102</v>
      </c>
      <c r="AQ175" s="4">
        <v>109</v>
      </c>
      <c r="AS175" s="7"/>
      <c r="AT175" s="4">
        <v>112</v>
      </c>
      <c r="AW175" s="4">
        <v>121</v>
      </c>
      <c r="AZ175" s="4">
        <v>127</v>
      </c>
      <c r="BC175" s="4">
        <v>133</v>
      </c>
      <c r="BF175" s="4">
        <v>136</v>
      </c>
      <c r="BG175" s="6"/>
      <c r="BI175" s="4">
        <v>137</v>
      </c>
      <c r="BJ175" s="6"/>
      <c r="BL175" s="4">
        <v>145</v>
      </c>
      <c r="BO175" s="4">
        <v>146</v>
      </c>
      <c r="BP175" s="14"/>
      <c r="BQ175" s="14"/>
      <c r="BR175">
        <v>150</v>
      </c>
      <c r="BS175" s="14"/>
      <c r="BT175" s="14"/>
      <c r="BU175" s="4">
        <v>160</v>
      </c>
      <c r="BV175" s="14"/>
      <c r="BW175" s="14"/>
      <c r="BX175">
        <v>167</v>
      </c>
      <c r="CA175">
        <v>172</v>
      </c>
    </row>
    <row r="176" spans="1:79" ht="12.75">
      <c r="A176">
        <v>2923</v>
      </c>
      <c r="B176" s="4" t="s">
        <v>613</v>
      </c>
      <c r="C176" s="1">
        <f>RANK(D176,D$2:D$1143)</f>
        <v>175</v>
      </c>
      <c r="D176" s="5">
        <v>0.591777629267285</v>
      </c>
      <c r="E176" s="9">
        <f>CA176-C176</f>
        <v>-2</v>
      </c>
      <c r="F176" s="4"/>
      <c r="G176" s="4"/>
      <c r="AN176" s="18"/>
      <c r="AR176" s="6">
        <v>0.5439</v>
      </c>
      <c r="AS176" s="7">
        <v>14</v>
      </c>
      <c r="AT176" s="4">
        <v>434</v>
      </c>
      <c r="AU176" s="8">
        <v>0.47241379310344805</v>
      </c>
      <c r="AV176" s="7">
        <v>39</v>
      </c>
      <c r="AW176" s="4">
        <v>318</v>
      </c>
      <c r="AX176" s="8">
        <v>0.5376000000000001</v>
      </c>
      <c r="AY176" s="7">
        <v>16</v>
      </c>
      <c r="AZ176" s="4">
        <v>218</v>
      </c>
      <c r="BC176" s="4">
        <v>229</v>
      </c>
      <c r="BF176" s="4">
        <v>239</v>
      </c>
      <c r="BG176" s="12">
        <v>0.48863636363636404</v>
      </c>
      <c r="BH176" s="4">
        <v>36</v>
      </c>
      <c r="BI176" s="4">
        <v>204</v>
      </c>
      <c r="BJ176" s="2">
        <v>0.46386946386946404</v>
      </c>
      <c r="BK176">
        <v>38</v>
      </c>
      <c r="BL176" s="4">
        <v>178</v>
      </c>
      <c r="BM176" s="2">
        <v>0.508658008658009</v>
      </c>
      <c r="BN176">
        <v>26</v>
      </c>
      <c r="BO176" s="4">
        <v>174</v>
      </c>
      <c r="BR176">
        <v>182</v>
      </c>
      <c r="BU176" s="4">
        <v>190</v>
      </c>
      <c r="BV176" s="2">
        <v>0.4767</v>
      </c>
      <c r="BW176">
        <v>36</v>
      </c>
      <c r="BX176">
        <v>168</v>
      </c>
      <c r="CA176">
        <v>173</v>
      </c>
    </row>
    <row r="177" spans="1:79" ht="12.75">
      <c r="A177">
        <v>11181</v>
      </c>
      <c r="B177" s="4" t="s">
        <v>614</v>
      </c>
      <c r="C177" s="1">
        <f>RANK(D177,D$2:D$1143)</f>
        <v>176</v>
      </c>
      <c r="D177" s="5">
        <v>0.5916294372294371</v>
      </c>
      <c r="E177" s="9">
        <f>CA177-C177</f>
        <v>-2</v>
      </c>
      <c r="F177" s="4"/>
      <c r="G177" s="4"/>
      <c r="P177" s="10">
        <v>0.4913</v>
      </c>
      <c r="Q177" s="4">
        <v>46</v>
      </c>
      <c r="R177" s="10"/>
      <c r="T177" s="10"/>
      <c r="V177" s="10"/>
      <c r="X177" s="10"/>
      <c r="Z177" s="10"/>
      <c r="AB177" s="10"/>
      <c r="AD177" s="10"/>
      <c r="AH177" s="4">
        <v>561</v>
      </c>
      <c r="AI177" s="14"/>
      <c r="AJ177" s="14"/>
      <c r="AK177" s="4">
        <v>579</v>
      </c>
      <c r="AN177" s="4">
        <v>593</v>
      </c>
      <c r="AQ177" s="4">
        <v>602</v>
      </c>
      <c r="AS177" s="7"/>
      <c r="AT177" s="4">
        <v>617</v>
      </c>
      <c r="AW177" s="4">
        <v>633</v>
      </c>
      <c r="AZ177" s="4">
        <v>650</v>
      </c>
      <c r="BC177" s="4">
        <v>664</v>
      </c>
      <c r="BD177" s="12">
        <v>0.508874458874459</v>
      </c>
      <c r="BE177" s="4">
        <v>28</v>
      </c>
      <c r="BF177" s="4">
        <v>374</v>
      </c>
      <c r="BG177" s="12">
        <v>0.590909090909091</v>
      </c>
      <c r="BH177" s="4">
        <v>9</v>
      </c>
      <c r="BI177" s="4">
        <v>228</v>
      </c>
      <c r="BJ177" s="6"/>
      <c r="BL177" s="4">
        <v>234</v>
      </c>
      <c r="BM177" s="2">
        <v>0.45887445887445905</v>
      </c>
      <c r="BN177">
        <v>43</v>
      </c>
      <c r="BO177" s="4">
        <v>239</v>
      </c>
      <c r="BP177" s="2">
        <v>0.4938</v>
      </c>
      <c r="BQ177">
        <v>31</v>
      </c>
      <c r="BR177">
        <v>195</v>
      </c>
      <c r="BS177" s="2">
        <v>0.5067</v>
      </c>
      <c r="BT177">
        <v>26</v>
      </c>
      <c r="BU177" s="4">
        <v>162</v>
      </c>
      <c r="BV177"/>
      <c r="BW177"/>
      <c r="BX177">
        <v>169</v>
      </c>
      <c r="CA177">
        <v>174</v>
      </c>
    </row>
    <row r="178" spans="1:79" ht="12.75">
      <c r="A178">
        <v>20122</v>
      </c>
      <c r="B178" s="4" t="s">
        <v>615</v>
      </c>
      <c r="C178" s="1">
        <f>RANK(D178,D$2:D$1143)</f>
        <v>177</v>
      </c>
      <c r="D178" s="5">
        <v>0.591045457309825</v>
      </c>
      <c r="E178" s="9">
        <f>CA178-C178</f>
        <v>-2</v>
      </c>
      <c r="F178" s="4"/>
      <c r="G178" s="4"/>
      <c r="AD178" s="5">
        <v>0.439</v>
      </c>
      <c r="AE178" s="4">
        <v>50</v>
      </c>
      <c r="AH178" s="4">
        <v>698</v>
      </c>
      <c r="AK178" s="4">
        <v>716</v>
      </c>
      <c r="AN178" s="4">
        <v>740</v>
      </c>
      <c r="AO178" s="6">
        <v>0.516273849607183</v>
      </c>
      <c r="AP178" s="4">
        <v>21</v>
      </c>
      <c r="AQ178" s="4">
        <v>391</v>
      </c>
      <c r="AS178" s="7"/>
      <c r="AT178" s="4">
        <v>405</v>
      </c>
      <c r="AW178" s="4">
        <v>418</v>
      </c>
      <c r="AX178" s="8">
        <v>0.5236000000000001</v>
      </c>
      <c r="AY178" s="7">
        <v>21</v>
      </c>
      <c r="AZ178" s="4">
        <v>269</v>
      </c>
      <c r="BA178" s="8">
        <v>0.49791013584117</v>
      </c>
      <c r="BB178" s="4">
        <v>30</v>
      </c>
      <c r="BC178" s="4">
        <v>216</v>
      </c>
      <c r="BF178" s="4">
        <v>228</v>
      </c>
      <c r="BG178" s="12">
        <v>0.406926406926407</v>
      </c>
      <c r="BH178" s="4">
        <v>52</v>
      </c>
      <c r="BI178" s="4">
        <v>238</v>
      </c>
      <c r="BJ178" s="12"/>
      <c r="BL178" s="4">
        <v>244</v>
      </c>
      <c r="BM178" s="2">
        <v>0.5649350649350651</v>
      </c>
      <c r="BN178">
        <v>11</v>
      </c>
      <c r="BO178" s="4">
        <v>209</v>
      </c>
      <c r="BP178" s="2">
        <v>0.48369999999999996</v>
      </c>
      <c r="BQ178">
        <v>36</v>
      </c>
      <c r="BR178">
        <v>173</v>
      </c>
      <c r="BS178" s="2">
        <v>0.40240000000000004</v>
      </c>
      <c r="BT178">
        <v>48</v>
      </c>
      <c r="BU178" s="4">
        <v>179</v>
      </c>
      <c r="BV178" s="2">
        <v>0.45630000000000004</v>
      </c>
      <c r="BW178">
        <v>42</v>
      </c>
      <c r="BX178">
        <v>170</v>
      </c>
      <c r="CA178">
        <v>175</v>
      </c>
    </row>
    <row r="179" spans="1:79" ht="12.75">
      <c r="A179" s="3">
        <v>11110</v>
      </c>
      <c r="B179" t="s">
        <v>408</v>
      </c>
      <c r="C179" s="1">
        <f>RANK(D179,D$2:D$1143)</f>
        <v>178</v>
      </c>
      <c r="D179" s="5">
        <v>0.5901136033478692</v>
      </c>
      <c r="E179" s="9">
        <f>CA179-C179</f>
        <v>51</v>
      </c>
      <c r="F179" s="2">
        <v>0.5270661157024793</v>
      </c>
      <c r="G179">
        <v>15</v>
      </c>
      <c r="J179" s="6">
        <v>0.5045000000000001</v>
      </c>
      <c r="K179" s="4">
        <v>59</v>
      </c>
      <c r="N179" s="13">
        <v>0.37870000000000004</v>
      </c>
      <c r="O179" s="4">
        <v>82</v>
      </c>
      <c r="P179" s="13"/>
      <c r="R179" s="13"/>
      <c r="T179" s="13"/>
      <c r="V179" s="13"/>
      <c r="X179" s="13"/>
      <c r="Z179" s="10">
        <v>0.5257000000000001</v>
      </c>
      <c r="AA179" s="4">
        <v>19</v>
      </c>
      <c r="AB179" s="10"/>
      <c r="AD179" s="5">
        <v>0.41590000000000005</v>
      </c>
      <c r="AE179" s="4">
        <v>58</v>
      </c>
      <c r="AH179" s="4">
        <v>243</v>
      </c>
      <c r="AK179" s="4">
        <v>253</v>
      </c>
      <c r="AN179" s="4">
        <v>264</v>
      </c>
      <c r="AO179" s="6">
        <v>0.39506172839506204</v>
      </c>
      <c r="AP179" s="4">
        <v>52</v>
      </c>
      <c r="AQ179" s="4">
        <v>276</v>
      </c>
      <c r="AR179" s="6">
        <v>0.5173</v>
      </c>
      <c r="AS179" s="7">
        <v>23</v>
      </c>
      <c r="AT179" s="4">
        <v>200</v>
      </c>
      <c r="AU179" s="8">
        <v>0.41703239289446203</v>
      </c>
      <c r="AV179" s="7">
        <v>55</v>
      </c>
      <c r="AW179" s="4">
        <v>201</v>
      </c>
      <c r="AZ179" s="4">
        <v>207</v>
      </c>
      <c r="BC179" s="4">
        <v>213</v>
      </c>
      <c r="BF179" s="4">
        <v>225</v>
      </c>
      <c r="BG179" s="12">
        <v>0.46212121212121204</v>
      </c>
      <c r="BH179" s="4">
        <v>40</v>
      </c>
      <c r="BI179" s="4">
        <v>203</v>
      </c>
      <c r="BJ179" s="2">
        <v>0.42039627039627</v>
      </c>
      <c r="BK179">
        <v>49</v>
      </c>
      <c r="BL179" s="4">
        <v>199</v>
      </c>
      <c r="BM179" s="2">
        <v>0.481060606060606</v>
      </c>
      <c r="BN179">
        <v>36</v>
      </c>
      <c r="BO179" s="4">
        <v>201</v>
      </c>
      <c r="BR179">
        <v>212</v>
      </c>
      <c r="BU179" s="4">
        <v>218</v>
      </c>
      <c r="BX179">
        <v>226</v>
      </c>
      <c r="CA179">
        <v>229</v>
      </c>
    </row>
    <row r="180" spans="1:79" ht="12.75">
      <c r="A180" s="3">
        <v>14107</v>
      </c>
      <c r="B180" s="4" t="s">
        <v>616</v>
      </c>
      <c r="C180" s="1">
        <f>RANK(D180,D$2:D$1143)</f>
        <v>179</v>
      </c>
      <c r="D180" s="5">
        <v>0.5891000000000001</v>
      </c>
      <c r="E180" s="9">
        <f>CA180-C180</f>
        <v>-3</v>
      </c>
      <c r="F180" s="4"/>
      <c r="G180" s="4"/>
      <c r="H180" s="6">
        <v>0.6239</v>
      </c>
      <c r="I180" s="4">
        <v>1</v>
      </c>
      <c r="J180" s="6">
        <v>0.5553</v>
      </c>
      <c r="K180" s="4">
        <v>23</v>
      </c>
      <c r="L180" s="10">
        <v>0.49710000000000004</v>
      </c>
      <c r="M180" s="4">
        <v>48</v>
      </c>
      <c r="N180" s="10"/>
      <c r="P180" s="10">
        <v>0.5128</v>
      </c>
      <c r="Q180" s="4">
        <v>36</v>
      </c>
      <c r="R180" s="10"/>
      <c r="T180" s="10"/>
      <c r="V180" s="10"/>
      <c r="X180" s="10"/>
      <c r="Z180" s="10"/>
      <c r="AB180" s="10"/>
      <c r="AD180" s="10"/>
      <c r="AH180" s="4">
        <v>83</v>
      </c>
      <c r="AK180" s="4">
        <v>98</v>
      </c>
      <c r="AN180" s="4">
        <v>104</v>
      </c>
      <c r="AQ180" s="4">
        <v>111</v>
      </c>
      <c r="AS180" s="7"/>
      <c r="AT180" s="4">
        <v>114</v>
      </c>
      <c r="AW180" s="4">
        <v>122</v>
      </c>
      <c r="AZ180" s="4">
        <v>128</v>
      </c>
      <c r="BC180" s="4">
        <v>134</v>
      </c>
      <c r="BF180" s="4">
        <v>137</v>
      </c>
      <c r="BG180" s="6"/>
      <c r="BI180" s="4">
        <v>138</v>
      </c>
      <c r="BJ180" s="6"/>
      <c r="BL180" s="4">
        <v>146</v>
      </c>
      <c r="BO180" s="4">
        <v>147</v>
      </c>
      <c r="BR180">
        <v>152</v>
      </c>
      <c r="BU180" s="4">
        <v>163</v>
      </c>
      <c r="BX180">
        <v>171</v>
      </c>
      <c r="CA180">
        <v>176</v>
      </c>
    </row>
    <row r="181" spans="1:79" ht="12.75">
      <c r="A181" s="15">
        <v>18403</v>
      </c>
      <c r="B181" s="4" t="s">
        <v>617</v>
      </c>
      <c r="C181" s="1">
        <f>RANK(D181,D$2:D$1143)</f>
        <v>180</v>
      </c>
      <c r="D181" s="5">
        <v>0.585</v>
      </c>
      <c r="E181" s="9">
        <f>CA181-C181</f>
        <v>-3</v>
      </c>
      <c r="F181" s="4"/>
      <c r="G181" s="4"/>
      <c r="R181" s="10">
        <v>0.5505</v>
      </c>
      <c r="S181" s="4">
        <v>21</v>
      </c>
      <c r="T181" s="10"/>
      <c r="V181" s="10">
        <v>0.5133</v>
      </c>
      <c r="W181" s="4">
        <v>37</v>
      </c>
      <c r="X181" s="10">
        <v>0.5213</v>
      </c>
      <c r="Y181" s="4">
        <v>19</v>
      </c>
      <c r="Z181" s="10"/>
      <c r="AB181" s="10"/>
      <c r="AD181" s="10"/>
      <c r="AH181" s="4">
        <v>159</v>
      </c>
      <c r="AI181" s="14"/>
      <c r="AJ181" s="14"/>
      <c r="AK181" s="4">
        <v>169</v>
      </c>
      <c r="AN181" s="4">
        <v>171</v>
      </c>
      <c r="AQ181" s="4">
        <v>181</v>
      </c>
      <c r="AS181" s="7"/>
      <c r="AT181" s="4">
        <v>189</v>
      </c>
      <c r="AW181" s="4">
        <v>198</v>
      </c>
      <c r="AX181" s="8">
        <v>0.5999</v>
      </c>
      <c r="AY181" s="7">
        <v>4</v>
      </c>
      <c r="AZ181" s="4">
        <v>130</v>
      </c>
      <c r="BC181" s="4">
        <v>136</v>
      </c>
      <c r="BF181" s="4">
        <v>139</v>
      </c>
      <c r="BG181" s="6"/>
      <c r="BI181" s="4">
        <v>140</v>
      </c>
      <c r="BJ181" s="6"/>
      <c r="BL181" s="4">
        <v>147</v>
      </c>
      <c r="BO181" s="4">
        <v>148</v>
      </c>
      <c r="BP181" s="14"/>
      <c r="BQ181" s="14"/>
      <c r="BR181">
        <v>154</v>
      </c>
      <c r="BS181" s="14"/>
      <c r="BT181" s="14"/>
      <c r="BU181" s="4">
        <v>164</v>
      </c>
      <c r="BV181" s="14"/>
      <c r="BW181" s="14"/>
      <c r="BX181">
        <v>172</v>
      </c>
      <c r="CA181">
        <v>177</v>
      </c>
    </row>
    <row r="182" spans="1:79" ht="12.75">
      <c r="A182" s="15">
        <v>11831</v>
      </c>
      <c r="B182" s="4" t="s">
        <v>618</v>
      </c>
      <c r="C182" s="1">
        <f>RANK(D182,D$2:D$1143)</f>
        <v>181</v>
      </c>
      <c r="D182" s="5">
        <v>0.583363349767516</v>
      </c>
      <c r="E182" s="9">
        <f>CA182-C182</f>
        <v>-3</v>
      </c>
      <c r="F182" s="4"/>
      <c r="G182" s="4"/>
      <c r="R182" s="10">
        <v>0.5636</v>
      </c>
      <c r="S182" s="4">
        <v>15</v>
      </c>
      <c r="T182" s="10"/>
      <c r="V182" s="10">
        <v>0.592</v>
      </c>
      <c r="W182" s="4">
        <v>5</v>
      </c>
      <c r="X182" s="10"/>
      <c r="Z182" s="10"/>
      <c r="AB182" s="10">
        <v>0.4519</v>
      </c>
      <c r="AC182" s="4">
        <v>47</v>
      </c>
      <c r="AD182" s="10"/>
      <c r="AF182" s="8">
        <v>0.4399</v>
      </c>
      <c r="AG182" s="4">
        <v>50</v>
      </c>
      <c r="AH182" s="4">
        <v>125</v>
      </c>
      <c r="AI182" s="14"/>
      <c r="AJ182" s="14"/>
      <c r="AK182" s="4">
        <v>138</v>
      </c>
      <c r="AN182" s="4">
        <v>145</v>
      </c>
      <c r="AO182" s="6">
        <v>0.5359147025813691</v>
      </c>
      <c r="AP182" s="4">
        <v>15</v>
      </c>
      <c r="AQ182" s="4">
        <v>113</v>
      </c>
      <c r="AR182" s="8"/>
      <c r="AS182" s="7"/>
      <c r="AT182" s="4">
        <v>116</v>
      </c>
      <c r="AW182" s="4">
        <v>124</v>
      </c>
      <c r="AZ182" s="4">
        <v>131</v>
      </c>
      <c r="BC182" s="4">
        <v>137</v>
      </c>
      <c r="BF182" s="4">
        <v>140</v>
      </c>
      <c r="BG182" s="6"/>
      <c r="BI182" s="4">
        <v>141</v>
      </c>
      <c r="BJ182" s="6"/>
      <c r="BL182" s="4">
        <v>148</v>
      </c>
      <c r="BM182" s="2">
        <v>0.48647186147186106</v>
      </c>
      <c r="BN182">
        <v>32</v>
      </c>
      <c r="BO182" s="4">
        <v>149</v>
      </c>
      <c r="BP182" s="14"/>
      <c r="BQ182" s="14"/>
      <c r="BR182">
        <v>155</v>
      </c>
      <c r="BS182" s="14"/>
      <c r="BT182" s="14"/>
      <c r="BU182" s="4">
        <v>165</v>
      </c>
      <c r="BV182" s="14"/>
      <c r="BW182" s="14"/>
      <c r="BX182">
        <v>173</v>
      </c>
      <c r="CA182">
        <v>178</v>
      </c>
    </row>
    <row r="183" spans="1:79" ht="12.75">
      <c r="A183">
        <v>16871</v>
      </c>
      <c r="B183" s="4" t="s">
        <v>619</v>
      </c>
      <c r="C183" s="1">
        <f>RANK(D183,D$2:D$1143)</f>
        <v>182</v>
      </c>
      <c r="D183" s="5">
        <v>0.58281039237476</v>
      </c>
      <c r="E183" s="9">
        <f>CA183-C183</f>
        <v>-3</v>
      </c>
      <c r="F183" s="4"/>
      <c r="G183" s="4"/>
      <c r="T183" s="10">
        <v>0.4697</v>
      </c>
      <c r="U183" s="4">
        <v>54</v>
      </c>
      <c r="V183" s="13">
        <v>0.4433</v>
      </c>
      <c r="W183" s="4">
        <v>62</v>
      </c>
      <c r="X183" s="13"/>
      <c r="Z183" s="13"/>
      <c r="AB183" s="13"/>
      <c r="AD183" s="5">
        <v>0.439</v>
      </c>
      <c r="AE183" s="4">
        <v>50</v>
      </c>
      <c r="AH183" s="4">
        <v>361</v>
      </c>
      <c r="AI183" s="14"/>
      <c r="AJ183" s="14"/>
      <c r="AK183" s="4">
        <v>377</v>
      </c>
      <c r="AN183" s="4">
        <v>392</v>
      </c>
      <c r="AO183" s="6">
        <v>0.516273849607183</v>
      </c>
      <c r="AP183" s="4">
        <v>21</v>
      </c>
      <c r="AQ183" s="4">
        <v>251</v>
      </c>
      <c r="AS183" s="7"/>
      <c r="AT183" s="4">
        <v>262</v>
      </c>
      <c r="AW183" s="4">
        <v>271</v>
      </c>
      <c r="AX183" s="8">
        <v>0.5236000000000001</v>
      </c>
      <c r="AY183" s="7">
        <v>21</v>
      </c>
      <c r="AZ183" s="4">
        <v>196</v>
      </c>
      <c r="BA183" s="8">
        <v>0.49791013584117</v>
      </c>
      <c r="BB183" s="4">
        <v>30</v>
      </c>
      <c r="BC183" s="4">
        <v>164</v>
      </c>
      <c r="BF183" s="4">
        <v>171</v>
      </c>
      <c r="BG183" s="12">
        <v>0.406926406926407</v>
      </c>
      <c r="BH183" s="4">
        <v>52</v>
      </c>
      <c r="BI183" s="4">
        <v>176</v>
      </c>
      <c r="BJ183" s="6"/>
      <c r="BL183" s="4">
        <v>181</v>
      </c>
      <c r="BO183" s="4">
        <v>182</v>
      </c>
      <c r="BP183" s="2">
        <v>0.48369999999999996</v>
      </c>
      <c r="BQ183">
        <v>36</v>
      </c>
      <c r="BR183">
        <v>159</v>
      </c>
      <c r="BS183" s="2">
        <v>0.40240000000000004</v>
      </c>
      <c r="BT183">
        <v>48</v>
      </c>
      <c r="BU183" s="4">
        <v>166</v>
      </c>
      <c r="BV183"/>
      <c r="BW183"/>
      <c r="BX183">
        <v>174</v>
      </c>
      <c r="CA183">
        <v>179</v>
      </c>
    </row>
    <row r="184" spans="1:79" ht="12.75">
      <c r="A184" s="3">
        <v>12751</v>
      </c>
      <c r="B184" s="4" t="s">
        <v>620</v>
      </c>
      <c r="C184" s="1">
        <f>RANK(D184,D$2:D$1143)</f>
        <v>183</v>
      </c>
      <c r="D184" s="5">
        <v>0.5823</v>
      </c>
      <c r="E184" s="9">
        <f>CA184-C184</f>
        <v>-3</v>
      </c>
      <c r="F184" s="4"/>
      <c r="G184" s="4"/>
      <c r="J184" s="6">
        <v>0.47100000000000003</v>
      </c>
      <c r="K184" s="4">
        <v>77</v>
      </c>
      <c r="T184" s="13">
        <v>0.44880000000000003</v>
      </c>
      <c r="U184" s="4">
        <v>60</v>
      </c>
      <c r="V184" s="10">
        <v>0.5679000000000001</v>
      </c>
      <c r="W184" s="4">
        <v>10</v>
      </c>
      <c r="X184" s="10">
        <v>0.4742</v>
      </c>
      <c r="Y184" s="4">
        <v>35</v>
      </c>
      <c r="Z184" s="10"/>
      <c r="AB184" s="10"/>
      <c r="AD184" s="5">
        <v>0.6204000000000001</v>
      </c>
      <c r="AE184" s="4">
        <v>4</v>
      </c>
      <c r="AH184" s="4">
        <v>85</v>
      </c>
      <c r="AK184" s="4">
        <v>99</v>
      </c>
      <c r="AN184" s="4">
        <v>106</v>
      </c>
      <c r="AQ184" s="4">
        <v>115</v>
      </c>
      <c r="AS184" s="7"/>
      <c r="AT184" s="4">
        <v>118</v>
      </c>
      <c r="AW184" s="4">
        <v>125</v>
      </c>
      <c r="AZ184" s="4">
        <v>132</v>
      </c>
      <c r="BC184" s="4">
        <v>138</v>
      </c>
      <c r="BF184" s="4">
        <v>142</v>
      </c>
      <c r="BG184" s="6"/>
      <c r="BI184" s="4">
        <v>143</v>
      </c>
      <c r="BJ184" s="6"/>
      <c r="BL184" s="4">
        <v>149</v>
      </c>
      <c r="BO184" s="4">
        <v>150</v>
      </c>
      <c r="BR184">
        <v>156</v>
      </c>
      <c r="BU184" s="4">
        <v>167</v>
      </c>
      <c r="BX184">
        <v>175</v>
      </c>
      <c r="CA184">
        <v>180</v>
      </c>
    </row>
    <row r="185" spans="1:79" ht="12.75">
      <c r="A185">
        <v>18919</v>
      </c>
      <c r="B185" s="4" t="s">
        <v>621</v>
      </c>
      <c r="C185" s="1">
        <f>RANK(D185,D$2:D$1143)</f>
        <v>184</v>
      </c>
      <c r="D185" s="5">
        <v>0.575943474772354</v>
      </c>
      <c r="E185" s="9">
        <f>CA185-C185</f>
        <v>-3</v>
      </c>
      <c r="F185" s="4"/>
      <c r="G185" s="4"/>
      <c r="L185" s="10">
        <v>0.5466</v>
      </c>
      <c r="M185" s="4">
        <v>21</v>
      </c>
      <c r="N185" s="10"/>
      <c r="P185" s="10"/>
      <c r="R185" s="10"/>
      <c r="T185" s="10"/>
      <c r="V185" s="10"/>
      <c r="X185" s="10"/>
      <c r="Z185" s="10"/>
      <c r="AB185" s="10"/>
      <c r="AD185" s="10"/>
      <c r="AH185" s="4">
        <v>374</v>
      </c>
      <c r="AI185" s="14"/>
      <c r="AJ185" s="14"/>
      <c r="AK185" s="4">
        <v>391</v>
      </c>
      <c r="AN185" s="4">
        <v>404</v>
      </c>
      <c r="AQ185" s="4">
        <v>414</v>
      </c>
      <c r="AS185" s="7"/>
      <c r="AT185" s="4">
        <v>427</v>
      </c>
      <c r="AU185" s="8">
        <v>0.49519331243469206</v>
      </c>
      <c r="AV185" s="7">
        <v>30</v>
      </c>
      <c r="AW185" s="4">
        <v>297</v>
      </c>
      <c r="AZ185" s="4">
        <v>310</v>
      </c>
      <c r="BC185" s="4">
        <v>323</v>
      </c>
      <c r="BD185" s="12">
        <v>0.44556277056277105</v>
      </c>
      <c r="BE185" s="4">
        <v>45</v>
      </c>
      <c r="BF185" s="4">
        <v>284</v>
      </c>
      <c r="BG185" s="12">
        <v>0.39177489177489205</v>
      </c>
      <c r="BH185" s="4">
        <v>55</v>
      </c>
      <c r="BI185" s="4">
        <v>301</v>
      </c>
      <c r="BJ185" s="6"/>
      <c r="BL185" s="4">
        <v>307</v>
      </c>
      <c r="BM185" s="2">
        <v>0.48214285714285704</v>
      </c>
      <c r="BN185">
        <v>34</v>
      </c>
      <c r="BO185" s="4">
        <v>308</v>
      </c>
      <c r="BP185" s="2">
        <v>0.4529</v>
      </c>
      <c r="BQ185">
        <v>44</v>
      </c>
      <c r="BR185">
        <v>276</v>
      </c>
      <c r="BS185" s="2">
        <v>0.5152</v>
      </c>
      <c r="BT185">
        <v>23</v>
      </c>
      <c r="BU185" s="4">
        <v>222</v>
      </c>
      <c r="BV185" s="2">
        <v>0.5204</v>
      </c>
      <c r="BW185">
        <v>20</v>
      </c>
      <c r="BX185">
        <v>176</v>
      </c>
      <c r="CA185">
        <v>181</v>
      </c>
    </row>
    <row r="186" spans="1:79" ht="12.75">
      <c r="A186" s="3">
        <v>18853</v>
      </c>
      <c r="B186" t="s">
        <v>168</v>
      </c>
      <c r="C186" s="1">
        <f>RANK(D186,D$2:D$1143)</f>
        <v>185</v>
      </c>
      <c r="D186" s="2">
        <v>0.5676668388429751</v>
      </c>
      <c r="E186" s="9">
        <f>CA186-C186</f>
        <v>24</v>
      </c>
      <c r="F186" s="2">
        <v>0.4714187327823691</v>
      </c>
      <c r="G186">
        <v>33</v>
      </c>
      <c r="AR186" s="4"/>
      <c r="AS186" s="7"/>
      <c r="AX186" s="8">
        <v>0.5045000000000001</v>
      </c>
      <c r="AY186" s="7">
        <v>29</v>
      </c>
      <c r="AZ186" s="4">
        <v>607</v>
      </c>
      <c r="BC186" s="4">
        <v>619</v>
      </c>
      <c r="BF186" s="4">
        <v>634</v>
      </c>
      <c r="BG186" s="6"/>
      <c r="BI186" s="4">
        <v>652</v>
      </c>
      <c r="BJ186" s="8"/>
      <c r="BL186" s="4">
        <v>662</v>
      </c>
      <c r="BM186" s="2">
        <v>0.481060606060606</v>
      </c>
      <c r="BN186">
        <v>36</v>
      </c>
      <c r="BO186" s="4">
        <v>665</v>
      </c>
      <c r="BP186" s="2">
        <v>0.5281</v>
      </c>
      <c r="BQ186">
        <v>18</v>
      </c>
      <c r="BR186">
        <v>382</v>
      </c>
      <c r="BS186" s="2">
        <v>0.5932999999999999</v>
      </c>
      <c r="BT186">
        <v>6</v>
      </c>
      <c r="BU186" s="4">
        <v>240</v>
      </c>
      <c r="BV186" s="2">
        <v>0.4703</v>
      </c>
      <c r="BW186">
        <v>41</v>
      </c>
      <c r="BX186">
        <v>206</v>
      </c>
      <c r="CA186">
        <v>209</v>
      </c>
    </row>
    <row r="187" spans="1:79" ht="12.75">
      <c r="A187" s="15">
        <v>14867</v>
      </c>
      <c r="B187" s="4" t="s">
        <v>622</v>
      </c>
      <c r="C187" s="1">
        <f>RANK(D187,D$2:D$1143)</f>
        <v>186</v>
      </c>
      <c r="D187" s="5">
        <v>0.563473977873978</v>
      </c>
      <c r="E187" s="9">
        <f>CA187-C187</f>
        <v>-4</v>
      </c>
      <c r="F187" s="4"/>
      <c r="G187" s="4"/>
      <c r="X187" s="10">
        <v>0.4747</v>
      </c>
      <c r="Y187" s="4">
        <v>34</v>
      </c>
      <c r="Z187" s="10"/>
      <c r="AB187" s="10"/>
      <c r="AD187" s="5">
        <v>0.5694</v>
      </c>
      <c r="AE187" s="4">
        <v>10</v>
      </c>
      <c r="AF187" s="8">
        <v>0.4665</v>
      </c>
      <c r="AG187" s="4">
        <v>40</v>
      </c>
      <c r="AH187" s="4">
        <v>196</v>
      </c>
      <c r="AI187" s="14"/>
      <c r="AJ187" s="14"/>
      <c r="AK187" s="4">
        <v>201</v>
      </c>
      <c r="AN187" s="4">
        <v>210</v>
      </c>
      <c r="AO187" s="6">
        <v>0.5774410774410781</v>
      </c>
      <c r="AP187" s="4">
        <v>7</v>
      </c>
      <c r="AQ187" s="4">
        <v>137</v>
      </c>
      <c r="AR187" s="8"/>
      <c r="AS187" s="7"/>
      <c r="AT187" s="4">
        <v>144</v>
      </c>
      <c r="AW187" s="4">
        <v>152</v>
      </c>
      <c r="AZ187" s="4">
        <v>162</v>
      </c>
      <c r="BC187" s="4">
        <v>165</v>
      </c>
      <c r="BD187" s="12">
        <v>0.47543290043290104</v>
      </c>
      <c r="BE187" s="4">
        <v>35</v>
      </c>
      <c r="BF187" s="4">
        <v>145</v>
      </c>
      <c r="BG187" s="12"/>
      <c r="BI187" s="4">
        <v>147</v>
      </c>
      <c r="BJ187" s="6"/>
      <c r="BL187" s="4">
        <v>151</v>
      </c>
      <c r="BO187" s="4">
        <v>152</v>
      </c>
      <c r="BP187" s="14"/>
      <c r="BQ187" s="14"/>
      <c r="BR187">
        <v>161</v>
      </c>
      <c r="BS187" s="14"/>
      <c r="BT187" s="14"/>
      <c r="BU187" s="4">
        <v>168</v>
      </c>
      <c r="BV187" s="14"/>
      <c r="BW187" s="14"/>
      <c r="BX187">
        <v>177</v>
      </c>
      <c r="CA187">
        <v>182</v>
      </c>
    </row>
    <row r="188" spans="1:79" ht="12.75">
      <c r="A188" s="19">
        <v>13781</v>
      </c>
      <c r="B188" s="4" t="s">
        <v>623</v>
      </c>
      <c r="C188" s="1">
        <f>RANK(D188,D$2:D$1143)</f>
        <v>187</v>
      </c>
      <c r="D188" s="5">
        <v>0.561474264815644</v>
      </c>
      <c r="E188" s="9">
        <f>CA188-C188</f>
        <v>-4</v>
      </c>
      <c r="F188" s="4"/>
      <c r="G188" s="4"/>
      <c r="AB188" s="10">
        <v>0.4702</v>
      </c>
      <c r="AC188" s="4">
        <v>43</v>
      </c>
      <c r="AD188" s="10"/>
      <c r="AH188" s="4">
        <v>615</v>
      </c>
      <c r="AI188" s="14"/>
      <c r="AJ188" s="14"/>
      <c r="AK188" s="4">
        <v>635</v>
      </c>
      <c r="AN188" s="4">
        <v>654</v>
      </c>
      <c r="AQ188" s="4">
        <v>666</v>
      </c>
      <c r="AS188" s="7"/>
      <c r="AT188" s="4">
        <v>689</v>
      </c>
      <c r="AU188" s="8">
        <v>0.5271682340647861</v>
      </c>
      <c r="AV188" s="7">
        <v>22</v>
      </c>
      <c r="AW188" s="4">
        <v>337</v>
      </c>
      <c r="AX188" s="8">
        <v>0.4562</v>
      </c>
      <c r="AY188" s="7">
        <v>44</v>
      </c>
      <c r="AZ188" s="4">
        <v>298</v>
      </c>
      <c r="BA188" s="8">
        <v>0.5710553814002091</v>
      </c>
      <c r="BB188" s="4">
        <v>14</v>
      </c>
      <c r="BC188" s="4">
        <v>192</v>
      </c>
      <c r="BD188" s="12">
        <v>0.44009740259740304</v>
      </c>
      <c r="BE188" s="4">
        <v>49</v>
      </c>
      <c r="BF188" s="4">
        <v>182</v>
      </c>
      <c r="BG188" s="12">
        <v>0.44264069264069306</v>
      </c>
      <c r="BH188" s="4">
        <v>44</v>
      </c>
      <c r="BI188" s="4">
        <v>171</v>
      </c>
      <c r="BJ188" s="6"/>
      <c r="BL188" s="4">
        <v>176</v>
      </c>
      <c r="BM188" s="2">
        <v>0.554112554112554</v>
      </c>
      <c r="BN188">
        <v>15</v>
      </c>
      <c r="BO188" s="4">
        <v>155</v>
      </c>
      <c r="BP188" s="14"/>
      <c r="BQ188" s="14"/>
      <c r="BR188">
        <v>163</v>
      </c>
      <c r="BS188" s="14"/>
      <c r="BT188" s="14"/>
      <c r="BU188" s="4">
        <v>170</v>
      </c>
      <c r="BV188" s="14"/>
      <c r="BW188" s="14"/>
      <c r="BX188">
        <v>178</v>
      </c>
      <c r="CA188">
        <v>183</v>
      </c>
    </row>
    <row r="189" spans="1:79" ht="12.75">
      <c r="A189" s="17">
        <v>14866</v>
      </c>
      <c r="B189" s="4" t="s">
        <v>624</v>
      </c>
      <c r="C189" s="1">
        <f>RANK(D189,D$2:D$1143)</f>
        <v>188</v>
      </c>
      <c r="D189" s="5">
        <v>0.559787008177008</v>
      </c>
      <c r="E189" s="9">
        <f>CA189-C189</f>
        <v>-4</v>
      </c>
      <c r="F189" s="4"/>
      <c r="G189" s="4"/>
      <c r="N189" s="13">
        <v>0.3512</v>
      </c>
      <c r="O189" s="4">
        <v>84</v>
      </c>
      <c r="P189" s="13"/>
      <c r="R189" s="13"/>
      <c r="T189" s="13"/>
      <c r="V189" s="13"/>
      <c r="X189" s="10">
        <v>0.4747</v>
      </c>
      <c r="Y189" s="4">
        <v>34</v>
      </c>
      <c r="Z189" s="10"/>
      <c r="AB189" s="10"/>
      <c r="AD189" s="5">
        <v>0.4354</v>
      </c>
      <c r="AE189" s="4">
        <v>52</v>
      </c>
      <c r="AF189" s="8">
        <v>0.4665</v>
      </c>
      <c r="AG189" s="4">
        <v>40</v>
      </c>
      <c r="AH189" s="4">
        <v>316</v>
      </c>
      <c r="AI189" s="16"/>
      <c r="AJ189" s="16"/>
      <c r="AK189" s="4">
        <v>327</v>
      </c>
      <c r="AN189" s="4">
        <v>340</v>
      </c>
      <c r="AO189" s="6">
        <v>0.5774410774410781</v>
      </c>
      <c r="AP189" s="4">
        <v>7</v>
      </c>
      <c r="AQ189" s="4">
        <v>194</v>
      </c>
      <c r="AR189" s="8"/>
      <c r="AS189" s="7"/>
      <c r="AT189" s="4">
        <v>203</v>
      </c>
      <c r="AU189" s="8">
        <v>0.53030303030303</v>
      </c>
      <c r="AV189" s="7">
        <v>21</v>
      </c>
      <c r="AW189" s="4">
        <v>155</v>
      </c>
      <c r="AZ189" s="4">
        <v>165</v>
      </c>
      <c r="BC189" s="4">
        <v>168</v>
      </c>
      <c r="BD189" s="12">
        <v>0.47543290043290104</v>
      </c>
      <c r="BE189" s="4">
        <v>35</v>
      </c>
      <c r="BF189" s="4">
        <v>148</v>
      </c>
      <c r="BG189" s="12"/>
      <c r="BI189" s="4">
        <v>150</v>
      </c>
      <c r="BJ189" s="12"/>
      <c r="BL189" s="4">
        <v>153</v>
      </c>
      <c r="BO189" s="4">
        <v>156</v>
      </c>
      <c r="BP189" s="16"/>
      <c r="BQ189" s="16"/>
      <c r="BR189">
        <v>164</v>
      </c>
      <c r="BS189" s="16"/>
      <c r="BT189" s="16"/>
      <c r="BU189" s="4">
        <v>171</v>
      </c>
      <c r="BV189" s="16"/>
      <c r="BW189" s="16"/>
      <c r="BX189">
        <v>179</v>
      </c>
      <c r="CA189">
        <v>184</v>
      </c>
    </row>
    <row r="190" spans="1:79" ht="12.75">
      <c r="A190" s="3">
        <v>25916</v>
      </c>
      <c r="B190" s="4" t="s">
        <v>625</v>
      </c>
      <c r="C190" s="1">
        <f>RANK(D190,D$2:D$1143)</f>
        <v>189</v>
      </c>
      <c r="D190" s="5">
        <v>0.5579243546576881</v>
      </c>
      <c r="E190" s="9">
        <f>CA190-C190</f>
        <v>-4</v>
      </c>
      <c r="F190" s="4"/>
      <c r="G190" s="4"/>
      <c r="AF190" s="8">
        <v>0.5498000000000001</v>
      </c>
      <c r="AG190" s="4">
        <v>11</v>
      </c>
      <c r="AH190" s="4">
        <v>367</v>
      </c>
      <c r="AK190" s="4">
        <v>383</v>
      </c>
      <c r="AL190" s="6">
        <v>0.5473</v>
      </c>
      <c r="AM190" s="11">
        <v>13</v>
      </c>
      <c r="AN190" s="4">
        <v>218</v>
      </c>
      <c r="AO190" s="6">
        <v>0.521324354657688</v>
      </c>
      <c r="AP190" s="4">
        <v>20</v>
      </c>
      <c r="AQ190" s="4">
        <v>168</v>
      </c>
      <c r="AR190" s="6">
        <v>0.5395</v>
      </c>
      <c r="AS190" s="7">
        <v>17</v>
      </c>
      <c r="AT190" s="4">
        <v>121</v>
      </c>
      <c r="AW190" s="4">
        <v>131</v>
      </c>
      <c r="AZ190" s="4">
        <v>138</v>
      </c>
      <c r="BC190" s="4">
        <v>145</v>
      </c>
      <c r="BF190" s="4">
        <v>149</v>
      </c>
      <c r="BG190" s="6"/>
      <c r="BI190" s="4">
        <v>151</v>
      </c>
      <c r="BJ190" s="12"/>
      <c r="BL190" s="4">
        <v>154</v>
      </c>
      <c r="BO190" s="4">
        <v>157</v>
      </c>
      <c r="BR190">
        <v>165</v>
      </c>
      <c r="BU190" s="4">
        <v>172</v>
      </c>
      <c r="BX190">
        <v>180</v>
      </c>
      <c r="CA190">
        <v>185</v>
      </c>
    </row>
    <row r="191" spans="1:79" ht="12.75">
      <c r="A191" s="17">
        <v>15560</v>
      </c>
      <c r="B191" s="4" t="s">
        <v>626</v>
      </c>
      <c r="C191" s="1">
        <f>RANK(D191,D$2:D$1143)</f>
        <v>190</v>
      </c>
      <c r="D191" s="5">
        <v>0.5525</v>
      </c>
      <c r="E191" s="9">
        <f>CA191-C191</f>
        <v>-4</v>
      </c>
      <c r="F191" s="4"/>
      <c r="G191" s="4"/>
      <c r="N191" s="13">
        <v>0.4596</v>
      </c>
      <c r="O191" s="4">
        <v>63</v>
      </c>
      <c r="P191" s="13"/>
      <c r="R191" s="10">
        <v>0.5027</v>
      </c>
      <c r="S191" s="4">
        <v>40</v>
      </c>
      <c r="T191" s="10"/>
      <c r="V191" s="10">
        <v>0.5709000000000001</v>
      </c>
      <c r="W191" s="4">
        <v>9</v>
      </c>
      <c r="X191" s="10"/>
      <c r="Z191" s="10"/>
      <c r="AB191" s="10"/>
      <c r="AD191" s="10"/>
      <c r="AH191" s="4">
        <v>178</v>
      </c>
      <c r="AI191" s="6">
        <v>0.46090000000000003</v>
      </c>
      <c r="AJ191" s="4">
        <v>44</v>
      </c>
      <c r="AK191" s="4">
        <v>161</v>
      </c>
      <c r="AL191" s="6">
        <v>0.5584</v>
      </c>
      <c r="AM191" s="11">
        <v>12</v>
      </c>
      <c r="AN191" s="4">
        <v>113</v>
      </c>
      <c r="AP191" s="11"/>
      <c r="AQ191" s="4">
        <v>118</v>
      </c>
      <c r="AS191" s="7"/>
      <c r="AT191" s="4">
        <v>123</v>
      </c>
      <c r="AW191" s="4">
        <v>132</v>
      </c>
      <c r="AZ191" s="4">
        <v>140</v>
      </c>
      <c r="BC191" s="4">
        <v>146</v>
      </c>
      <c r="BF191" s="4">
        <v>150</v>
      </c>
      <c r="BG191" s="6"/>
      <c r="BI191" s="4">
        <v>153</v>
      </c>
      <c r="BJ191" s="6"/>
      <c r="BL191" s="4">
        <v>157</v>
      </c>
      <c r="BO191" s="4">
        <v>158</v>
      </c>
      <c r="BP191" s="16"/>
      <c r="BQ191" s="16"/>
      <c r="BR191">
        <v>166</v>
      </c>
      <c r="BS191" s="16"/>
      <c r="BT191" s="16"/>
      <c r="BU191" s="4">
        <v>174</v>
      </c>
      <c r="BV191" s="16"/>
      <c r="BW191" s="16"/>
      <c r="BX191">
        <v>181</v>
      </c>
      <c r="CA191">
        <v>186</v>
      </c>
    </row>
    <row r="192" spans="1:79" ht="12.75">
      <c r="A192" s="17">
        <v>13230</v>
      </c>
      <c r="B192" s="4" t="s">
        <v>627</v>
      </c>
      <c r="C192" s="1">
        <f>RANK(D192,D$2:D$1143)</f>
        <v>191</v>
      </c>
      <c r="D192" s="5">
        <v>0.552154545454545</v>
      </c>
      <c r="E192" s="9">
        <f>CA192-C192</f>
        <v>-4</v>
      </c>
      <c r="F192" s="4"/>
      <c r="G192" s="4"/>
      <c r="N192" s="13">
        <v>0.438</v>
      </c>
      <c r="O192" s="4">
        <v>73</v>
      </c>
      <c r="P192" s="13"/>
      <c r="R192" s="10">
        <v>0.5522</v>
      </c>
      <c r="S192" s="4">
        <v>19</v>
      </c>
      <c r="X192" s="10">
        <v>0.49720000000000003</v>
      </c>
      <c r="Y192" s="4">
        <v>27</v>
      </c>
      <c r="Z192" s="10"/>
      <c r="AB192" s="10"/>
      <c r="AD192" s="10"/>
      <c r="AH192" s="4">
        <v>205</v>
      </c>
      <c r="AI192" s="6">
        <v>0.5193</v>
      </c>
      <c r="AJ192" s="4">
        <v>25</v>
      </c>
      <c r="AK192" s="4">
        <v>158</v>
      </c>
      <c r="AN192" s="4">
        <v>162</v>
      </c>
      <c r="AO192" s="6">
        <v>0.5454545454545461</v>
      </c>
      <c r="AP192" s="4">
        <v>13</v>
      </c>
      <c r="AQ192" s="4">
        <v>119</v>
      </c>
      <c r="AS192" s="7"/>
      <c r="AT192" s="4">
        <v>124</v>
      </c>
      <c r="AW192" s="4">
        <v>133</v>
      </c>
      <c r="AZ192" s="4">
        <v>141</v>
      </c>
      <c r="BC192" s="4">
        <v>147</v>
      </c>
      <c r="BF192" s="4">
        <v>151</v>
      </c>
      <c r="BG192" s="6"/>
      <c r="BI192" s="4">
        <v>154</v>
      </c>
      <c r="BJ192" s="6"/>
      <c r="BL192" s="4">
        <v>158</v>
      </c>
      <c r="BO192" s="4">
        <v>159</v>
      </c>
      <c r="BP192" s="16"/>
      <c r="BQ192" s="16"/>
      <c r="BR192">
        <v>167</v>
      </c>
      <c r="BS192" s="16"/>
      <c r="BT192" s="16"/>
      <c r="BU192" s="4">
        <v>175</v>
      </c>
      <c r="BV192" s="16"/>
      <c r="BW192" s="16"/>
      <c r="BX192">
        <v>182</v>
      </c>
      <c r="CA192">
        <v>187</v>
      </c>
    </row>
    <row r="193" spans="1:79" ht="12.75">
      <c r="A193" s="3">
        <v>13160</v>
      </c>
      <c r="B193" s="4" t="s">
        <v>628</v>
      </c>
      <c r="C193" s="1">
        <f>RANK(D193,D$2:D$1143)</f>
        <v>192</v>
      </c>
      <c r="D193" s="5">
        <v>0.5501</v>
      </c>
      <c r="E193" s="9">
        <f>CA193-C193</f>
        <v>-4</v>
      </c>
      <c r="F193" s="4"/>
      <c r="G193" s="4"/>
      <c r="H193" s="6">
        <v>0.5405</v>
      </c>
      <c r="I193" s="4">
        <v>20</v>
      </c>
      <c r="L193" s="13">
        <v>0.47590000000000005</v>
      </c>
      <c r="M193" s="4">
        <v>61</v>
      </c>
      <c r="N193" s="13"/>
      <c r="P193" s="10">
        <v>0.5128</v>
      </c>
      <c r="Q193" s="4">
        <v>36</v>
      </c>
      <c r="R193" s="10"/>
      <c r="T193" s="10">
        <v>0.6209</v>
      </c>
      <c r="U193" s="4">
        <v>4</v>
      </c>
      <c r="V193" s="10"/>
      <c r="X193" s="10"/>
      <c r="Z193" s="10"/>
      <c r="AB193" s="10"/>
      <c r="AD193" s="10"/>
      <c r="AH193" s="4">
        <v>93</v>
      </c>
      <c r="AK193" s="4">
        <v>107</v>
      </c>
      <c r="AN193" s="4">
        <v>115</v>
      </c>
      <c r="AQ193" s="4">
        <v>121</v>
      </c>
      <c r="AS193" s="7"/>
      <c r="AT193" s="4">
        <v>126</v>
      </c>
      <c r="AW193" s="4">
        <v>135</v>
      </c>
      <c r="AZ193" s="4">
        <v>143</v>
      </c>
      <c r="BC193" s="4">
        <v>149</v>
      </c>
      <c r="BD193" s="8"/>
      <c r="BF193" s="4">
        <v>153</v>
      </c>
      <c r="BG193" s="6"/>
      <c r="BI193" s="4">
        <v>156</v>
      </c>
      <c r="BJ193" s="12"/>
      <c r="BL193" s="4">
        <v>160</v>
      </c>
      <c r="BO193" s="4">
        <v>162</v>
      </c>
      <c r="BR193">
        <v>169</v>
      </c>
      <c r="BU193" s="4">
        <v>177</v>
      </c>
      <c r="BX193">
        <v>185</v>
      </c>
      <c r="CA193">
        <v>188</v>
      </c>
    </row>
    <row r="194" spans="1:79" ht="12.75">
      <c r="A194" s="17">
        <v>21271</v>
      </c>
      <c r="B194" s="4" t="s">
        <v>629</v>
      </c>
      <c r="C194" s="1">
        <f>RANK(D194,D$2:D$1143)</f>
        <v>193</v>
      </c>
      <c r="D194" s="5">
        <v>0.5433818181818181</v>
      </c>
      <c r="E194" s="9">
        <f>CA194-C194</f>
        <v>-3</v>
      </c>
      <c r="F194" s="4"/>
      <c r="G194" s="4"/>
      <c r="R194" s="13">
        <v>0.4534</v>
      </c>
      <c r="S194" s="4">
        <v>64</v>
      </c>
      <c r="T194" s="10">
        <v>0.483</v>
      </c>
      <c r="U194" s="4">
        <v>44</v>
      </c>
      <c r="V194" s="10"/>
      <c r="X194" s="10"/>
      <c r="Z194" s="10"/>
      <c r="AB194" s="10">
        <v>0.42060000000000003</v>
      </c>
      <c r="AC194" s="4">
        <v>54</v>
      </c>
      <c r="AD194" s="5">
        <v>0.4218</v>
      </c>
      <c r="AE194" s="4">
        <v>55</v>
      </c>
      <c r="AF194" s="8">
        <v>0.5279</v>
      </c>
      <c r="AG194" s="4">
        <v>19</v>
      </c>
      <c r="AH194" s="4">
        <v>197</v>
      </c>
      <c r="AI194" s="14"/>
      <c r="AJ194" s="14"/>
      <c r="AK194" s="4">
        <v>202</v>
      </c>
      <c r="AN194" s="4">
        <v>212</v>
      </c>
      <c r="AQ194" s="4">
        <v>223</v>
      </c>
      <c r="AR194" s="8"/>
      <c r="AS194" s="7"/>
      <c r="AT194" s="4">
        <v>235</v>
      </c>
      <c r="AW194" s="4">
        <v>240</v>
      </c>
      <c r="AZ194" s="4">
        <v>247</v>
      </c>
      <c r="BC194" s="4">
        <v>262</v>
      </c>
      <c r="BF194" s="4">
        <v>272</v>
      </c>
      <c r="BG194" s="8"/>
      <c r="BI194" s="4">
        <v>287</v>
      </c>
      <c r="BJ194" s="6"/>
      <c r="BL194" s="4">
        <v>292</v>
      </c>
      <c r="BM194" s="2">
        <v>0.568181818181818</v>
      </c>
      <c r="BN194">
        <v>10</v>
      </c>
      <c r="BO194" s="4">
        <v>251</v>
      </c>
      <c r="BP194" s="14"/>
      <c r="BQ194" s="14"/>
      <c r="BR194">
        <v>256</v>
      </c>
      <c r="BS194" s="2">
        <v>0.5685</v>
      </c>
      <c r="BT194">
        <v>10</v>
      </c>
      <c r="BU194" s="4">
        <v>178</v>
      </c>
      <c r="BV194" s="14"/>
      <c r="BW194" s="14"/>
      <c r="BX194">
        <v>187</v>
      </c>
      <c r="CA194">
        <v>190</v>
      </c>
    </row>
    <row r="195" spans="1:79" ht="12.75">
      <c r="A195" s="15">
        <v>17022</v>
      </c>
      <c r="B195" s="4" t="s">
        <v>630</v>
      </c>
      <c r="C195" s="1">
        <f>RANK(D195,D$2:D$1143)</f>
        <v>194</v>
      </c>
      <c r="D195" s="5">
        <v>0.5331385</v>
      </c>
      <c r="E195" s="9">
        <f>CA195-C195</f>
        <v>-3</v>
      </c>
      <c r="F195" s="4"/>
      <c r="G195" s="4"/>
      <c r="X195" s="10">
        <v>0.385</v>
      </c>
      <c r="Y195" s="4">
        <v>54</v>
      </c>
      <c r="Z195" s="10">
        <v>0.5241</v>
      </c>
      <c r="AA195" s="4">
        <v>20</v>
      </c>
      <c r="AB195" s="10">
        <v>0.4979</v>
      </c>
      <c r="AC195" s="4">
        <v>28</v>
      </c>
      <c r="AD195" s="5">
        <v>0.48450000000000004</v>
      </c>
      <c r="AE195" s="4">
        <v>35</v>
      </c>
      <c r="AF195" s="8">
        <v>0.45080000000000003</v>
      </c>
      <c r="AG195" s="4">
        <v>47</v>
      </c>
      <c r="AH195" s="4">
        <v>175</v>
      </c>
      <c r="AI195" s="6">
        <v>0.5369</v>
      </c>
      <c r="AJ195" s="4">
        <v>19</v>
      </c>
      <c r="AK195" s="4">
        <v>118</v>
      </c>
      <c r="AL195" s="6">
        <v>0.4389</v>
      </c>
      <c r="AM195" s="11">
        <v>47</v>
      </c>
      <c r="AN195" s="4">
        <v>116</v>
      </c>
      <c r="AP195" s="11"/>
      <c r="AQ195" s="4">
        <v>122</v>
      </c>
      <c r="AS195" s="7"/>
      <c r="AT195" s="4">
        <v>128</v>
      </c>
      <c r="AW195" s="4">
        <v>139</v>
      </c>
      <c r="AZ195" s="4">
        <v>147</v>
      </c>
      <c r="BC195" s="4">
        <v>150</v>
      </c>
      <c r="BF195" s="4">
        <v>155</v>
      </c>
      <c r="BG195" s="12"/>
      <c r="BI195" s="4">
        <v>159</v>
      </c>
      <c r="BJ195" s="12"/>
      <c r="BL195" s="4">
        <v>163</v>
      </c>
      <c r="BO195" s="4">
        <v>165</v>
      </c>
      <c r="BP195" s="14"/>
      <c r="BQ195" s="14"/>
      <c r="BR195">
        <v>171</v>
      </c>
      <c r="BS195" s="14"/>
      <c r="BT195" s="14"/>
      <c r="BU195" s="4">
        <v>180</v>
      </c>
      <c r="BV195" s="14"/>
      <c r="BW195" s="14"/>
      <c r="BX195">
        <v>188</v>
      </c>
      <c r="CA195">
        <v>191</v>
      </c>
    </row>
    <row r="196" spans="1:79" ht="12.75">
      <c r="A196" s="3">
        <v>11293</v>
      </c>
      <c r="B196" s="4" t="s">
        <v>631</v>
      </c>
      <c r="C196" s="1">
        <f>RANK(D196,D$2:D$1143)</f>
        <v>195</v>
      </c>
      <c r="D196" s="5">
        <v>0.53293725</v>
      </c>
      <c r="E196" s="9">
        <f>CA196-C196</f>
        <v>-3</v>
      </c>
      <c r="F196" s="4"/>
      <c r="G196" s="4"/>
      <c r="H196" s="6">
        <v>0.5222</v>
      </c>
      <c r="I196" s="4">
        <v>31</v>
      </c>
      <c r="R196" s="10">
        <v>0.4852</v>
      </c>
      <c r="S196" s="4">
        <v>47</v>
      </c>
      <c r="T196" s="13">
        <v>0.4333</v>
      </c>
      <c r="U196" s="4">
        <v>65</v>
      </c>
      <c r="V196" s="13"/>
      <c r="X196" s="10">
        <v>0.5527000000000001</v>
      </c>
      <c r="Y196" s="4">
        <v>7</v>
      </c>
      <c r="Z196" s="10"/>
      <c r="AB196" s="10">
        <v>0.5</v>
      </c>
      <c r="AC196" s="4">
        <v>26</v>
      </c>
      <c r="AD196" s="10"/>
      <c r="AH196" s="4">
        <v>109</v>
      </c>
      <c r="AK196" s="4">
        <v>119</v>
      </c>
      <c r="AL196" s="6">
        <v>0.4395</v>
      </c>
      <c r="AM196" s="11">
        <v>46</v>
      </c>
      <c r="AN196" s="4">
        <v>117</v>
      </c>
      <c r="AP196" s="11"/>
      <c r="AQ196" s="4">
        <v>123</v>
      </c>
      <c r="AR196" s="6">
        <v>0.3725</v>
      </c>
      <c r="AS196" s="7">
        <v>57</v>
      </c>
      <c r="AT196" s="4">
        <v>129</v>
      </c>
      <c r="AW196" s="4">
        <v>140</v>
      </c>
      <c r="AZ196" s="4">
        <v>148</v>
      </c>
      <c r="BC196" s="4">
        <v>151</v>
      </c>
      <c r="BF196" s="4">
        <v>156</v>
      </c>
      <c r="BG196" s="6"/>
      <c r="BI196" s="4">
        <v>160</v>
      </c>
      <c r="BJ196" s="12"/>
      <c r="BL196" s="4">
        <v>164</v>
      </c>
      <c r="BO196" s="4">
        <v>166</v>
      </c>
      <c r="BR196">
        <v>172</v>
      </c>
      <c r="BU196" s="4">
        <v>181</v>
      </c>
      <c r="BX196">
        <v>189</v>
      </c>
      <c r="CA196">
        <v>192</v>
      </c>
    </row>
    <row r="197" spans="1:79" ht="12.75">
      <c r="A197" s="3">
        <v>13956</v>
      </c>
      <c r="B197" s="4" t="s">
        <v>632</v>
      </c>
      <c r="C197" s="1">
        <f>RANK(D197,D$2:D$1143)</f>
        <v>196</v>
      </c>
      <c r="D197" s="5">
        <v>0.5253201132201131</v>
      </c>
      <c r="E197" s="9">
        <f>CA197-C197</f>
        <v>-3</v>
      </c>
      <c r="F197" s="4"/>
      <c r="G197" s="4"/>
      <c r="J197" s="6">
        <v>0.5438000000000001</v>
      </c>
      <c r="K197" s="4">
        <v>31</v>
      </c>
      <c r="P197" s="10">
        <v>0.4808</v>
      </c>
      <c r="Q197" s="4">
        <v>49</v>
      </c>
      <c r="R197" s="10"/>
      <c r="T197" s="10"/>
      <c r="V197" s="10"/>
      <c r="X197" s="10"/>
      <c r="Z197" s="10"/>
      <c r="AB197" s="10"/>
      <c r="AD197" s="10"/>
      <c r="AH197" s="4">
        <v>266</v>
      </c>
      <c r="AK197" s="4">
        <v>274</v>
      </c>
      <c r="AN197" s="4">
        <v>285</v>
      </c>
      <c r="AQ197" s="4">
        <v>297</v>
      </c>
      <c r="AS197" s="7"/>
      <c r="AT197" s="4">
        <v>305</v>
      </c>
      <c r="AW197" s="4">
        <v>312</v>
      </c>
      <c r="AZ197" s="4">
        <v>326</v>
      </c>
      <c r="BC197" s="4">
        <v>340</v>
      </c>
      <c r="BD197" s="12">
        <v>0.52267316017316</v>
      </c>
      <c r="BE197" s="4">
        <v>21</v>
      </c>
      <c r="BF197" s="4">
        <v>241</v>
      </c>
      <c r="BG197" s="12">
        <v>0.45508658008658</v>
      </c>
      <c r="BH197" s="4">
        <v>41</v>
      </c>
      <c r="BI197" s="4">
        <v>220</v>
      </c>
      <c r="BJ197" s="2">
        <v>0.522960372960373</v>
      </c>
      <c r="BK197">
        <v>18</v>
      </c>
      <c r="BL197" s="4">
        <v>166</v>
      </c>
      <c r="BO197" s="4">
        <v>168</v>
      </c>
      <c r="BR197">
        <v>175</v>
      </c>
      <c r="BU197" s="4">
        <v>182</v>
      </c>
      <c r="BX197">
        <v>190</v>
      </c>
      <c r="CA197">
        <v>193</v>
      </c>
    </row>
    <row r="198" spans="1:79" ht="12.75">
      <c r="A198" s="3">
        <v>12497</v>
      </c>
      <c r="B198" s="4" t="s">
        <v>633</v>
      </c>
      <c r="C198" s="1">
        <f>RANK(D198,D$2:D$1143)</f>
        <v>197</v>
      </c>
      <c r="D198" s="5">
        <v>0.522409450712655</v>
      </c>
      <c r="E198" s="9">
        <f>CA198-C198</f>
        <v>-3</v>
      </c>
      <c r="F198" s="4"/>
      <c r="G198" s="4"/>
      <c r="J198" s="6">
        <v>0.5777</v>
      </c>
      <c r="K198" s="4">
        <v>11</v>
      </c>
      <c r="L198" s="13">
        <v>0.4338</v>
      </c>
      <c r="M198" s="4">
        <v>83</v>
      </c>
      <c r="N198" s="13"/>
      <c r="P198" s="13"/>
      <c r="R198" s="13"/>
      <c r="T198" s="13"/>
      <c r="V198" s="13"/>
      <c r="X198" s="13"/>
      <c r="Z198" s="10">
        <v>0.4325</v>
      </c>
      <c r="AA198" s="4">
        <v>51</v>
      </c>
      <c r="AB198" s="10"/>
      <c r="AD198" s="10"/>
      <c r="AH198" s="4">
        <v>247</v>
      </c>
      <c r="AI198" s="6">
        <v>0.546</v>
      </c>
      <c r="AJ198" s="4">
        <v>16</v>
      </c>
      <c r="AK198" s="4">
        <v>164</v>
      </c>
      <c r="AN198" s="4">
        <v>166</v>
      </c>
      <c r="AO198" s="6">
        <v>0.45903479236812605</v>
      </c>
      <c r="AP198" s="4">
        <v>43</v>
      </c>
      <c r="AQ198" s="4">
        <v>153</v>
      </c>
      <c r="AR198" s="6">
        <v>0.4733</v>
      </c>
      <c r="AS198" s="7">
        <v>37</v>
      </c>
      <c r="AT198" s="4">
        <v>131</v>
      </c>
      <c r="AU198" s="8">
        <v>0.388087774294671</v>
      </c>
      <c r="AV198" s="7">
        <v>57</v>
      </c>
      <c r="AW198" s="4">
        <v>141</v>
      </c>
      <c r="AZ198" s="4">
        <v>150</v>
      </c>
      <c r="BC198" s="4">
        <v>152</v>
      </c>
      <c r="BD198" s="12">
        <v>0.35849567099567103</v>
      </c>
      <c r="BE198" s="4">
        <v>58</v>
      </c>
      <c r="BF198" s="4">
        <v>158</v>
      </c>
      <c r="BG198" s="6"/>
      <c r="BI198" s="4">
        <v>162</v>
      </c>
      <c r="BJ198" s="6"/>
      <c r="BL198" s="4">
        <v>167</v>
      </c>
      <c r="BO198" s="4">
        <v>169</v>
      </c>
      <c r="BR198">
        <v>176</v>
      </c>
      <c r="BU198" s="4">
        <v>183</v>
      </c>
      <c r="BX198">
        <v>191</v>
      </c>
      <c r="CA198">
        <v>194</v>
      </c>
    </row>
    <row r="199" spans="1:79" ht="12.75">
      <c r="A199" s="3">
        <v>22358</v>
      </c>
      <c r="B199" t="s">
        <v>634</v>
      </c>
      <c r="C199" s="1">
        <f>RANK(D199,D$2:D$1143)</f>
        <v>198</v>
      </c>
      <c r="D199" s="2">
        <v>0.5213088536463529</v>
      </c>
      <c r="E199" s="9">
        <f>CA199-C199</f>
        <v>-3</v>
      </c>
      <c r="AS199" s="7"/>
      <c r="BD199" s="12">
        <v>0.44772727272727303</v>
      </c>
      <c r="BE199" s="4">
        <v>44</v>
      </c>
      <c r="BF199" s="4">
        <v>828</v>
      </c>
      <c r="BG199" s="12">
        <v>0.43452380952381</v>
      </c>
      <c r="BH199" s="4">
        <v>47</v>
      </c>
      <c r="BI199" s="4">
        <v>733</v>
      </c>
      <c r="BJ199" s="2">
        <v>0.5071095571095571</v>
      </c>
      <c r="BK199">
        <v>23</v>
      </c>
      <c r="BL199" s="4">
        <v>409</v>
      </c>
      <c r="BM199" s="2">
        <v>0.48214285714285704</v>
      </c>
      <c r="BN199">
        <v>34</v>
      </c>
      <c r="BO199" s="4">
        <v>409</v>
      </c>
      <c r="BP199" s="2">
        <v>0.4529</v>
      </c>
      <c r="BQ199">
        <v>44</v>
      </c>
      <c r="BR199">
        <v>369</v>
      </c>
      <c r="BS199" s="2">
        <v>0.6</v>
      </c>
      <c r="BT199">
        <v>5</v>
      </c>
      <c r="BU199" s="4">
        <v>233</v>
      </c>
      <c r="BV199" s="2">
        <v>0.479</v>
      </c>
      <c r="BW199">
        <v>35</v>
      </c>
      <c r="BX199">
        <v>192</v>
      </c>
      <c r="BY199"/>
      <c r="BZ199"/>
      <c r="CA199">
        <v>195</v>
      </c>
    </row>
    <row r="200" spans="1:79" ht="12.75">
      <c r="A200">
        <v>19051</v>
      </c>
      <c r="B200" s="4" t="s">
        <v>635</v>
      </c>
      <c r="C200" s="1">
        <f>RANK(D200,D$2:D$1143)</f>
        <v>199</v>
      </c>
      <c r="D200" s="5">
        <v>0.5184857142857139</v>
      </c>
      <c r="E200" s="9">
        <f>CA200-C200</f>
        <v>-3</v>
      </c>
      <c r="F200" s="4"/>
      <c r="G200" s="4"/>
      <c r="T200" s="10">
        <v>0.4777</v>
      </c>
      <c r="U200" s="4">
        <v>49</v>
      </c>
      <c r="V200" s="10"/>
      <c r="X200" s="10">
        <v>0.4394</v>
      </c>
      <c r="Y200" s="4">
        <v>50</v>
      </c>
      <c r="Z200" s="10"/>
      <c r="AB200" s="10">
        <v>0.547</v>
      </c>
      <c r="AC200" s="4">
        <v>11</v>
      </c>
      <c r="AD200" s="10"/>
      <c r="AH200" s="4">
        <v>228</v>
      </c>
      <c r="AI200" s="14"/>
      <c r="AJ200" s="14"/>
      <c r="AK200" s="4">
        <v>235</v>
      </c>
      <c r="AN200" s="4">
        <v>248</v>
      </c>
      <c r="AQ200" s="4">
        <v>259</v>
      </c>
      <c r="AS200" s="7"/>
      <c r="AT200" s="4">
        <v>270</v>
      </c>
      <c r="AW200" s="4">
        <v>279</v>
      </c>
      <c r="AZ200" s="4">
        <v>290</v>
      </c>
      <c r="BC200" s="4">
        <v>303</v>
      </c>
      <c r="BF200" s="4">
        <v>312</v>
      </c>
      <c r="BG200" s="6"/>
      <c r="BI200" s="4">
        <v>326</v>
      </c>
      <c r="BJ200" s="6"/>
      <c r="BL200" s="4">
        <v>337</v>
      </c>
      <c r="BM200" s="2">
        <v>0.5892857142857141</v>
      </c>
      <c r="BN200">
        <v>7</v>
      </c>
      <c r="BO200" s="4">
        <v>264</v>
      </c>
      <c r="BP200" s="14"/>
      <c r="BQ200" s="14"/>
      <c r="BR200">
        <v>270</v>
      </c>
      <c r="BS200" s="2">
        <v>0.44179999999999997</v>
      </c>
      <c r="BT200">
        <v>40</v>
      </c>
      <c r="BU200" s="4">
        <v>251</v>
      </c>
      <c r="BV200" s="2">
        <v>0.5233</v>
      </c>
      <c r="BW200">
        <v>18</v>
      </c>
      <c r="BX200">
        <v>193</v>
      </c>
      <c r="CA200">
        <v>196</v>
      </c>
    </row>
    <row r="201" spans="1:79" ht="12.75">
      <c r="A201" s="3">
        <v>10702</v>
      </c>
      <c r="B201" s="4" t="s">
        <v>636</v>
      </c>
      <c r="C201" s="1">
        <f>RANK(D201,D$2:D$1143)</f>
        <v>200</v>
      </c>
      <c r="D201" s="5">
        <v>0.517999134199134</v>
      </c>
      <c r="E201" s="9">
        <f>CA201-C201</f>
        <v>-3</v>
      </c>
      <c r="F201" s="4"/>
      <c r="G201" s="4"/>
      <c r="J201" s="6">
        <v>0.5216000000000001</v>
      </c>
      <c r="K201" s="4">
        <v>45</v>
      </c>
      <c r="R201" s="10">
        <v>0.5677</v>
      </c>
      <c r="S201" s="4">
        <v>12</v>
      </c>
      <c r="V201" s="10">
        <v>0.5033</v>
      </c>
      <c r="W201" s="4">
        <v>41</v>
      </c>
      <c r="X201" s="10"/>
      <c r="Z201" s="10"/>
      <c r="AB201" s="10">
        <v>0.48750000000000004</v>
      </c>
      <c r="AC201" s="4">
        <v>35</v>
      </c>
      <c r="AD201" s="10"/>
      <c r="AH201" s="4">
        <v>114</v>
      </c>
      <c r="AK201" s="4">
        <v>125</v>
      </c>
      <c r="AN201" s="4">
        <v>133</v>
      </c>
      <c r="AQ201" s="4">
        <v>140</v>
      </c>
      <c r="AS201" s="7"/>
      <c r="AT201" s="4">
        <v>147</v>
      </c>
      <c r="AW201" s="4">
        <v>156</v>
      </c>
      <c r="AX201" s="8">
        <v>0.4287</v>
      </c>
      <c r="AY201" s="7">
        <v>49</v>
      </c>
      <c r="AZ201" s="4">
        <v>157</v>
      </c>
      <c r="BC201" s="4">
        <v>159</v>
      </c>
      <c r="BF201" s="4">
        <v>166</v>
      </c>
      <c r="BG201" s="6"/>
      <c r="BI201" s="4">
        <v>170</v>
      </c>
      <c r="BJ201" s="6"/>
      <c r="BL201" s="4">
        <v>175</v>
      </c>
      <c r="BM201" s="2">
        <v>0.509199134199134</v>
      </c>
      <c r="BN201">
        <v>25</v>
      </c>
      <c r="BO201" s="4">
        <v>170</v>
      </c>
      <c r="BR201">
        <v>177</v>
      </c>
      <c r="BU201" s="4">
        <v>185</v>
      </c>
      <c r="BX201">
        <v>194</v>
      </c>
      <c r="CA201">
        <v>197</v>
      </c>
    </row>
    <row r="202" spans="1:79" ht="12.75">
      <c r="A202">
        <v>22539</v>
      </c>
      <c r="B202" s="4" t="s">
        <v>637</v>
      </c>
      <c r="C202" s="1">
        <f>RANK(D202,D$2:D$1143)</f>
        <v>201</v>
      </c>
      <c r="D202" s="5">
        <v>0.51765973686807</v>
      </c>
      <c r="E202" s="9">
        <f>CA202-C202</f>
        <v>-3</v>
      </c>
      <c r="F202" s="4"/>
      <c r="G202" s="4"/>
      <c r="AI202" s="6">
        <v>0.5213</v>
      </c>
      <c r="AJ202" s="4">
        <v>24</v>
      </c>
      <c r="AK202" s="4">
        <v>479</v>
      </c>
      <c r="AN202" s="4">
        <v>490</v>
      </c>
      <c r="AO202" s="6">
        <v>0.484287317620651</v>
      </c>
      <c r="AP202" s="4">
        <v>34</v>
      </c>
      <c r="AQ202" s="4">
        <v>312</v>
      </c>
      <c r="AR202" s="6">
        <v>0.46880000000000005</v>
      </c>
      <c r="AS202" s="7">
        <v>40</v>
      </c>
      <c r="AT202" s="4">
        <v>255</v>
      </c>
      <c r="AW202" s="4">
        <v>263</v>
      </c>
      <c r="AZ202" s="4">
        <v>273</v>
      </c>
      <c r="BC202" s="4">
        <v>288</v>
      </c>
      <c r="BD202" s="12">
        <v>0.48841991341991303</v>
      </c>
      <c r="BE202" s="4">
        <v>33</v>
      </c>
      <c r="BF202" s="4">
        <v>235</v>
      </c>
      <c r="BG202" s="12">
        <v>0.39718614718614703</v>
      </c>
      <c r="BH202" s="4">
        <v>54</v>
      </c>
      <c r="BI202" s="4">
        <v>251</v>
      </c>
      <c r="BJ202" s="2">
        <v>0.46037296037296</v>
      </c>
      <c r="BK202">
        <v>39</v>
      </c>
      <c r="BL202" s="4">
        <v>221</v>
      </c>
      <c r="BM202" s="2">
        <v>0.39826839826839805</v>
      </c>
      <c r="BN202">
        <v>56</v>
      </c>
      <c r="BO202" s="4">
        <v>224</v>
      </c>
      <c r="BP202" s="2">
        <v>0.4944</v>
      </c>
      <c r="BQ202">
        <v>30</v>
      </c>
      <c r="BR202">
        <v>178</v>
      </c>
      <c r="BS202" s="2"/>
      <c r="BT202"/>
      <c r="BU202" s="4">
        <v>186</v>
      </c>
      <c r="BV202"/>
      <c r="BW202"/>
      <c r="BX202">
        <v>195</v>
      </c>
      <c r="CA202">
        <v>198</v>
      </c>
    </row>
    <row r="203" spans="1:79" ht="12.75">
      <c r="A203" s="3">
        <v>13048</v>
      </c>
      <c r="B203" s="4" t="s">
        <v>638</v>
      </c>
      <c r="C203" s="1">
        <f>RANK(D203,D$2:D$1143)</f>
        <v>202</v>
      </c>
      <c r="D203" s="5">
        <v>0.5168</v>
      </c>
      <c r="E203" s="9">
        <f>CA203-C203</f>
        <v>-3</v>
      </c>
      <c r="F203" s="4"/>
      <c r="G203" s="4"/>
      <c r="H203" s="6">
        <v>0.5295</v>
      </c>
      <c r="I203" s="4">
        <v>27</v>
      </c>
      <c r="J203" s="6">
        <v>0.4758</v>
      </c>
      <c r="K203" s="4">
        <v>73</v>
      </c>
      <c r="L203" s="13">
        <v>0.4685</v>
      </c>
      <c r="M203" s="4">
        <v>65</v>
      </c>
      <c r="N203" s="13"/>
      <c r="P203" s="13"/>
      <c r="R203" s="10">
        <v>0.643</v>
      </c>
      <c r="S203" s="4">
        <v>2</v>
      </c>
      <c r="AH203" s="4">
        <v>99</v>
      </c>
      <c r="AK203" s="4">
        <v>110</v>
      </c>
      <c r="AN203" s="4">
        <v>119</v>
      </c>
      <c r="AQ203" s="4">
        <v>124</v>
      </c>
      <c r="AS203" s="7"/>
      <c r="AT203" s="4">
        <v>132</v>
      </c>
      <c r="AW203" s="4">
        <v>142</v>
      </c>
      <c r="AZ203" s="4">
        <v>151</v>
      </c>
      <c r="BC203" s="4">
        <v>153</v>
      </c>
      <c r="BF203" s="4">
        <v>159</v>
      </c>
      <c r="BG203" s="6"/>
      <c r="BI203" s="4">
        <v>163</v>
      </c>
      <c r="BJ203" s="6"/>
      <c r="BL203" s="4">
        <v>168</v>
      </c>
      <c r="BO203" s="4">
        <v>171</v>
      </c>
      <c r="BR203">
        <v>179</v>
      </c>
      <c r="BU203" s="4">
        <v>187</v>
      </c>
      <c r="BX203">
        <v>196</v>
      </c>
      <c r="CA203">
        <v>199</v>
      </c>
    </row>
    <row r="204" spans="1:79" ht="12.75">
      <c r="A204">
        <v>25348</v>
      </c>
      <c r="B204" t="s">
        <v>150</v>
      </c>
      <c r="C204" s="1">
        <f>RANK(D204,D$2:D$1143)</f>
        <v>203</v>
      </c>
      <c r="D204" s="2">
        <v>0.5163394640886801</v>
      </c>
      <c r="E204" s="9">
        <f>CA204-C204</f>
        <v>12</v>
      </c>
      <c r="F204" s="2">
        <v>0.43436639118457304</v>
      </c>
      <c r="G204">
        <v>39</v>
      </c>
      <c r="AN204" s="18"/>
      <c r="AR204" s="6">
        <v>0.4873</v>
      </c>
      <c r="AS204" s="7">
        <v>34</v>
      </c>
      <c r="AT204" s="4">
        <v>640</v>
      </c>
      <c r="AU204" s="8">
        <v>0.461546499477534</v>
      </c>
      <c r="AV204" s="7">
        <v>43</v>
      </c>
      <c r="AW204" s="4">
        <v>436</v>
      </c>
      <c r="AZ204" s="4">
        <v>450</v>
      </c>
      <c r="BC204" s="4">
        <v>459</v>
      </c>
      <c r="BD204" s="12">
        <v>0.5143614718614721</v>
      </c>
      <c r="BE204" s="4">
        <v>23</v>
      </c>
      <c r="BF204" s="4">
        <v>315</v>
      </c>
      <c r="BG204" s="12">
        <v>0.516774891774892</v>
      </c>
      <c r="BH204" s="4">
        <v>24</v>
      </c>
      <c r="BI204" s="4">
        <v>242</v>
      </c>
      <c r="BJ204" s="2">
        <v>0.45979020979021</v>
      </c>
      <c r="BK204">
        <v>40</v>
      </c>
      <c r="BL204" s="4">
        <v>213</v>
      </c>
      <c r="BO204" s="4">
        <v>217</v>
      </c>
      <c r="BP204" s="2">
        <v>0.4422</v>
      </c>
      <c r="BQ204">
        <v>47</v>
      </c>
      <c r="BR204">
        <v>197</v>
      </c>
      <c r="BS204" s="2"/>
      <c r="BT204"/>
      <c r="BU204" s="4">
        <v>202</v>
      </c>
      <c r="BV204"/>
      <c r="BW204"/>
      <c r="BX204">
        <v>213</v>
      </c>
      <c r="CA204">
        <v>215</v>
      </c>
    </row>
    <row r="205" spans="1:79" ht="12.75">
      <c r="A205" s="3">
        <v>10682</v>
      </c>
      <c r="B205" s="4" t="s">
        <v>639</v>
      </c>
      <c r="C205" s="1">
        <f>RANK(D205,D$2:D$1143)</f>
        <v>204</v>
      </c>
      <c r="D205" s="5">
        <v>0.516</v>
      </c>
      <c r="E205" s="9">
        <f>CA205-C205</f>
        <v>-4</v>
      </c>
      <c r="F205" s="4"/>
      <c r="G205" s="4"/>
      <c r="H205" s="6">
        <v>0.47290000000000004</v>
      </c>
      <c r="I205" s="4">
        <v>57</v>
      </c>
      <c r="J205" s="6">
        <v>0.44630000000000003</v>
      </c>
      <c r="K205" s="4">
        <v>90</v>
      </c>
      <c r="P205" s="10">
        <v>0.5707</v>
      </c>
      <c r="Q205" s="4">
        <v>11</v>
      </c>
      <c r="R205" s="10"/>
      <c r="T205" s="10"/>
      <c r="V205" s="10"/>
      <c r="X205" s="10"/>
      <c r="Z205" s="10">
        <v>0.5049</v>
      </c>
      <c r="AA205" s="4">
        <v>33</v>
      </c>
      <c r="AB205" s="10"/>
      <c r="AD205" s="10"/>
      <c r="AF205" s="8">
        <v>0.5212</v>
      </c>
      <c r="AG205" s="4">
        <v>22</v>
      </c>
      <c r="AH205" s="4">
        <v>100</v>
      </c>
      <c r="AK205" s="4">
        <v>111</v>
      </c>
      <c r="AN205" s="4">
        <v>120</v>
      </c>
      <c r="AQ205" s="4">
        <v>125</v>
      </c>
      <c r="AR205" s="8"/>
      <c r="AS205" s="7"/>
      <c r="AT205" s="4">
        <v>133</v>
      </c>
      <c r="AW205" s="4">
        <v>143</v>
      </c>
      <c r="AZ205" s="4">
        <v>152</v>
      </c>
      <c r="BC205" s="4">
        <v>154</v>
      </c>
      <c r="BF205" s="4">
        <v>160</v>
      </c>
      <c r="BG205" s="6"/>
      <c r="BI205" s="4">
        <v>164</v>
      </c>
      <c r="BJ205" s="8"/>
      <c r="BL205" s="4">
        <v>169</v>
      </c>
      <c r="BO205" s="4">
        <v>172</v>
      </c>
      <c r="BR205">
        <v>180</v>
      </c>
      <c r="BU205" s="4">
        <v>188</v>
      </c>
      <c r="BX205">
        <v>197</v>
      </c>
      <c r="CA205">
        <v>200</v>
      </c>
    </row>
    <row r="206" spans="1:79" ht="12.75">
      <c r="A206" s="3">
        <v>18163</v>
      </c>
      <c r="B206" s="4" t="s">
        <v>640</v>
      </c>
      <c r="C206" s="1">
        <f>RANK(D206,D$2:D$1143)</f>
        <v>205</v>
      </c>
      <c r="D206" s="5">
        <v>0.51564025974026</v>
      </c>
      <c r="E206" s="9">
        <f>CA206-C206</f>
        <v>-4</v>
      </c>
      <c r="F206" s="4"/>
      <c r="G206" s="4"/>
      <c r="J206" s="6">
        <v>0.43920000000000003</v>
      </c>
      <c r="K206" s="4">
        <v>95</v>
      </c>
      <c r="N206" s="10">
        <v>0.49570000000000003</v>
      </c>
      <c r="O206" s="4">
        <v>42</v>
      </c>
      <c r="P206" s="10"/>
      <c r="R206" s="10"/>
      <c r="T206" s="10"/>
      <c r="V206" s="10">
        <v>0.47690000000000005</v>
      </c>
      <c r="W206" s="4">
        <v>50</v>
      </c>
      <c r="X206" s="10">
        <v>0.4691</v>
      </c>
      <c r="Y206" s="4">
        <v>40</v>
      </c>
      <c r="Z206" s="10"/>
      <c r="AB206" s="10"/>
      <c r="AD206" s="10"/>
      <c r="AH206" s="4">
        <v>210</v>
      </c>
      <c r="AK206" s="4">
        <v>215</v>
      </c>
      <c r="AN206" s="4">
        <v>226</v>
      </c>
      <c r="AQ206" s="4">
        <v>236</v>
      </c>
      <c r="AS206" s="7"/>
      <c r="AT206" s="4">
        <v>247</v>
      </c>
      <c r="AW206" s="4">
        <v>255</v>
      </c>
      <c r="AZ206" s="4">
        <v>264</v>
      </c>
      <c r="BC206" s="4">
        <v>279</v>
      </c>
      <c r="BD206" s="12">
        <v>0.63474025974026</v>
      </c>
      <c r="BE206" s="4">
        <v>3</v>
      </c>
      <c r="BF206" s="4">
        <v>161</v>
      </c>
      <c r="BG206" s="12"/>
      <c r="BI206" s="4">
        <v>165</v>
      </c>
      <c r="BJ206" s="6"/>
      <c r="BL206" s="4">
        <v>170</v>
      </c>
      <c r="BO206" s="4">
        <v>173</v>
      </c>
      <c r="BR206">
        <v>181</v>
      </c>
      <c r="BU206" s="4">
        <v>189</v>
      </c>
      <c r="BX206">
        <v>198</v>
      </c>
      <c r="CA206">
        <v>201</v>
      </c>
    </row>
    <row r="207" spans="1:79" ht="12.75">
      <c r="A207" s="15">
        <v>10437</v>
      </c>
      <c r="B207" s="4" t="s">
        <v>641</v>
      </c>
      <c r="C207" s="1">
        <f>RANK(D207,D$2:D$1143)</f>
        <v>206</v>
      </c>
      <c r="D207" s="5">
        <v>0.5145000000000001</v>
      </c>
      <c r="E207" s="9">
        <f>CA207-C207</f>
        <v>-4</v>
      </c>
      <c r="F207" s="4"/>
      <c r="G207" s="4"/>
      <c r="N207" s="10">
        <v>0.5813</v>
      </c>
      <c r="O207" s="4">
        <v>6</v>
      </c>
      <c r="P207" s="10"/>
      <c r="R207" s="10">
        <v>0.5896</v>
      </c>
      <c r="S207" s="4">
        <v>6</v>
      </c>
      <c r="T207" s="10"/>
      <c r="V207" s="10"/>
      <c r="X207" s="10"/>
      <c r="Z207" s="10"/>
      <c r="AB207" s="10"/>
      <c r="AD207" s="10"/>
      <c r="AH207" s="4">
        <v>170</v>
      </c>
      <c r="AI207" s="6">
        <v>0.5436</v>
      </c>
      <c r="AJ207" s="4">
        <v>17</v>
      </c>
      <c r="AK207" s="4">
        <v>112</v>
      </c>
      <c r="AN207" s="4">
        <v>121</v>
      </c>
      <c r="AQ207" s="4">
        <v>126</v>
      </c>
      <c r="AS207" s="7"/>
      <c r="AT207" s="4">
        <v>134</v>
      </c>
      <c r="AW207" s="4">
        <v>144</v>
      </c>
      <c r="AZ207" s="4">
        <v>153</v>
      </c>
      <c r="BC207" s="4">
        <v>155</v>
      </c>
      <c r="BF207" s="4">
        <v>162</v>
      </c>
      <c r="BG207" s="6"/>
      <c r="BI207" s="4">
        <v>166</v>
      </c>
      <c r="BJ207" s="6"/>
      <c r="BL207" s="4">
        <v>171</v>
      </c>
      <c r="BO207" s="4">
        <v>175</v>
      </c>
      <c r="BP207" s="14"/>
      <c r="BQ207" s="14"/>
      <c r="BR207">
        <v>183</v>
      </c>
      <c r="BS207" s="14"/>
      <c r="BT207" s="14"/>
      <c r="BU207" s="4">
        <v>191</v>
      </c>
      <c r="BV207" s="14"/>
      <c r="BW207" s="14"/>
      <c r="BX207">
        <v>199</v>
      </c>
      <c r="CA207">
        <v>202</v>
      </c>
    </row>
    <row r="208" spans="1:79" ht="12.75">
      <c r="A208" s="3">
        <v>12988</v>
      </c>
      <c r="B208" s="4" t="s">
        <v>642</v>
      </c>
      <c r="C208" s="1">
        <f>RANK(D208,D$2:D$1143)</f>
        <v>207</v>
      </c>
      <c r="D208" s="5">
        <v>0.5143314253647591</v>
      </c>
      <c r="E208" s="9">
        <f>CA208-C208</f>
        <v>-4</v>
      </c>
      <c r="F208" s="4"/>
      <c r="G208" s="4"/>
      <c r="J208" s="6">
        <v>0.5115000000000001</v>
      </c>
      <c r="K208" s="4">
        <v>52</v>
      </c>
      <c r="X208" s="10">
        <v>0.4736</v>
      </c>
      <c r="Y208" s="4">
        <v>36</v>
      </c>
      <c r="Z208" s="10"/>
      <c r="AB208" s="10"/>
      <c r="AD208" s="10"/>
      <c r="AH208" s="4">
        <v>304</v>
      </c>
      <c r="AI208" s="6">
        <v>0.46830000000000005</v>
      </c>
      <c r="AJ208" s="4">
        <v>39</v>
      </c>
      <c r="AK208" s="4">
        <v>241</v>
      </c>
      <c r="AL208" s="6">
        <v>0.46890000000000004</v>
      </c>
      <c r="AM208" s="11">
        <v>40</v>
      </c>
      <c r="AN208" s="4">
        <v>196</v>
      </c>
      <c r="AO208" s="6">
        <v>0.5920314253647591</v>
      </c>
      <c r="AP208" s="4">
        <v>4</v>
      </c>
      <c r="AQ208" s="4">
        <v>127</v>
      </c>
      <c r="AS208" s="7"/>
      <c r="AT208" s="4">
        <v>135</v>
      </c>
      <c r="AW208" s="4">
        <v>145</v>
      </c>
      <c r="AZ208" s="4">
        <v>154</v>
      </c>
      <c r="BC208" s="4">
        <v>156</v>
      </c>
      <c r="BF208" s="4">
        <v>163</v>
      </c>
      <c r="BG208" s="6"/>
      <c r="BI208" s="4">
        <v>167</v>
      </c>
      <c r="BJ208" s="12"/>
      <c r="BL208" s="4">
        <v>172</v>
      </c>
      <c r="BO208" s="4">
        <v>176</v>
      </c>
      <c r="BR208">
        <v>184</v>
      </c>
      <c r="BU208" s="4">
        <v>192</v>
      </c>
      <c r="BX208">
        <v>200</v>
      </c>
      <c r="CA208">
        <v>203</v>
      </c>
    </row>
    <row r="209" spans="1:79" ht="12.75">
      <c r="A209" s="15">
        <v>11670</v>
      </c>
      <c r="B209" s="4" t="s">
        <v>643</v>
      </c>
      <c r="C209" s="1">
        <f>RANK(D209,D$2:D$1143)</f>
        <v>208</v>
      </c>
      <c r="D209" s="5">
        <v>0.5102</v>
      </c>
      <c r="E209" s="9">
        <f>CA209-C209</f>
        <v>-4</v>
      </c>
      <c r="F209" s="4"/>
      <c r="G209" s="4"/>
      <c r="T209" s="10">
        <v>0.5272</v>
      </c>
      <c r="U209" s="4">
        <v>20</v>
      </c>
      <c r="V209" s="10">
        <v>0.5015000000000001</v>
      </c>
      <c r="W209" s="4">
        <v>43</v>
      </c>
      <c r="X209" s="10"/>
      <c r="Z209" s="10">
        <v>0.4697</v>
      </c>
      <c r="AA209" s="4">
        <v>40</v>
      </c>
      <c r="AB209" s="10"/>
      <c r="AD209" s="5">
        <v>0.4812</v>
      </c>
      <c r="AE209" s="4">
        <v>36</v>
      </c>
      <c r="AH209" s="4">
        <v>164</v>
      </c>
      <c r="AI209" s="6">
        <v>0.5306000000000001</v>
      </c>
      <c r="AJ209" s="4">
        <v>23</v>
      </c>
      <c r="AK209" s="4">
        <v>114</v>
      </c>
      <c r="AN209" s="4">
        <v>123</v>
      </c>
      <c r="AQ209" s="4">
        <v>129</v>
      </c>
      <c r="AS209" s="7"/>
      <c r="AT209" s="4">
        <v>136</v>
      </c>
      <c r="AW209" s="4">
        <v>146</v>
      </c>
      <c r="AZ209" s="4">
        <v>155</v>
      </c>
      <c r="BC209" s="4">
        <v>157</v>
      </c>
      <c r="BF209" s="4">
        <v>164</v>
      </c>
      <c r="BG209" s="6"/>
      <c r="BI209" s="4">
        <v>168</v>
      </c>
      <c r="BJ209" s="8"/>
      <c r="BL209" s="4">
        <v>173</v>
      </c>
      <c r="BO209" s="4">
        <v>177</v>
      </c>
      <c r="BP209" s="14"/>
      <c r="BQ209" s="14"/>
      <c r="BR209">
        <v>185</v>
      </c>
      <c r="BS209" s="14"/>
      <c r="BT209" s="14"/>
      <c r="BU209" s="4">
        <v>193</v>
      </c>
      <c r="BV209" s="14"/>
      <c r="BW209" s="14"/>
      <c r="BX209">
        <v>201</v>
      </c>
      <c r="CA209">
        <v>204</v>
      </c>
    </row>
    <row r="210" spans="1:79" ht="12.75">
      <c r="A210" s="3">
        <v>11833</v>
      </c>
      <c r="B210" s="4" t="s">
        <v>644</v>
      </c>
      <c r="C210" s="1">
        <f>RANK(D210,D$2:D$1143)</f>
        <v>209</v>
      </c>
      <c r="D210" s="5">
        <v>0.5099</v>
      </c>
      <c r="E210" s="9">
        <f>CA210-C210</f>
        <v>-4</v>
      </c>
      <c r="F210" s="4"/>
      <c r="G210" s="4"/>
      <c r="H210" s="6">
        <v>0.5645</v>
      </c>
      <c r="I210" s="4">
        <v>10</v>
      </c>
      <c r="J210" s="6">
        <v>0.5354</v>
      </c>
      <c r="K210" s="4">
        <v>38</v>
      </c>
      <c r="P210" s="10">
        <v>0.61</v>
      </c>
      <c r="Q210" s="4">
        <v>5</v>
      </c>
      <c r="R210" s="10"/>
      <c r="T210" s="10"/>
      <c r="V210" s="10"/>
      <c r="X210" s="10"/>
      <c r="Z210" s="10"/>
      <c r="AB210" s="10"/>
      <c r="AD210" s="10"/>
      <c r="AH210" s="4">
        <v>104</v>
      </c>
      <c r="AK210" s="4">
        <v>115</v>
      </c>
      <c r="AN210" s="4">
        <v>124</v>
      </c>
      <c r="AQ210" s="4">
        <v>130</v>
      </c>
      <c r="AS210" s="7"/>
      <c r="AT210" s="4">
        <v>137</v>
      </c>
      <c r="AW210" s="4">
        <v>147</v>
      </c>
      <c r="AZ210" s="4">
        <v>156</v>
      </c>
      <c r="BC210" s="4">
        <v>158</v>
      </c>
      <c r="BF210" s="4">
        <v>165</v>
      </c>
      <c r="BG210" s="6"/>
      <c r="BI210" s="4">
        <v>169</v>
      </c>
      <c r="BJ210" s="6"/>
      <c r="BL210" s="4">
        <v>174</v>
      </c>
      <c r="BO210" s="4">
        <v>178</v>
      </c>
      <c r="BR210">
        <v>186</v>
      </c>
      <c r="BU210" s="4">
        <v>194</v>
      </c>
      <c r="BX210">
        <v>202</v>
      </c>
      <c r="CA210">
        <v>205</v>
      </c>
    </row>
    <row r="211" spans="1:79" ht="12.75">
      <c r="A211" s="3">
        <v>10630</v>
      </c>
      <c r="B211" s="4" t="s">
        <v>645</v>
      </c>
      <c r="C211" s="1">
        <f>RANK(D211,D$2:D$1143)</f>
        <v>210</v>
      </c>
      <c r="D211" s="5">
        <v>0.5073</v>
      </c>
      <c r="E211" s="9">
        <f>CA211-C211</f>
        <v>-4</v>
      </c>
      <c r="F211" s="4"/>
      <c r="G211" s="4"/>
      <c r="H211" s="6">
        <v>0.6111</v>
      </c>
      <c r="I211" s="4">
        <v>2</v>
      </c>
      <c r="J211" s="6">
        <v>0.5426</v>
      </c>
      <c r="K211" s="4">
        <v>32</v>
      </c>
      <c r="L211" s="13">
        <v>0.4309</v>
      </c>
      <c r="M211" s="4">
        <v>84</v>
      </c>
      <c r="N211" s="13"/>
      <c r="P211" s="13"/>
      <c r="R211" s="13"/>
      <c r="T211" s="13"/>
      <c r="V211" s="10">
        <v>0.5227</v>
      </c>
      <c r="W211" s="4">
        <v>32</v>
      </c>
      <c r="X211" s="10"/>
      <c r="Z211" s="10"/>
      <c r="AB211" s="10"/>
      <c r="AD211" s="10"/>
      <c r="AH211" s="4">
        <v>105</v>
      </c>
      <c r="AK211" s="4">
        <v>116</v>
      </c>
      <c r="AN211" s="4">
        <v>125</v>
      </c>
      <c r="AQ211" s="4">
        <v>131</v>
      </c>
      <c r="AS211" s="7"/>
      <c r="AT211" s="4">
        <v>138</v>
      </c>
      <c r="AW211" s="4">
        <v>148</v>
      </c>
      <c r="AZ211" s="4">
        <v>158</v>
      </c>
      <c r="BC211" s="4">
        <v>160</v>
      </c>
      <c r="BD211" s="8"/>
      <c r="BF211" s="4">
        <v>167</v>
      </c>
      <c r="BG211" s="12"/>
      <c r="BI211" s="4">
        <v>172</v>
      </c>
      <c r="BJ211" s="12"/>
      <c r="BL211" s="4">
        <v>177</v>
      </c>
      <c r="BO211" s="4">
        <v>179</v>
      </c>
      <c r="BR211">
        <v>187</v>
      </c>
      <c r="BU211" s="4">
        <v>195</v>
      </c>
      <c r="BX211">
        <v>203</v>
      </c>
      <c r="CA211">
        <v>206</v>
      </c>
    </row>
    <row r="212" spans="1:79" ht="12.75">
      <c r="A212" s="3">
        <v>29680</v>
      </c>
      <c r="B212" s="4" t="s">
        <v>646</v>
      </c>
      <c r="C212" s="1">
        <f>RANK(D212,D$2:D$1143)</f>
        <v>211</v>
      </c>
      <c r="D212" s="5">
        <v>0.504501631701631</v>
      </c>
      <c r="E212" s="9">
        <f>CA212-C212</f>
        <v>-4</v>
      </c>
      <c r="F212" s="4"/>
      <c r="G212" s="4"/>
      <c r="AS212" s="7"/>
      <c r="BG212" s="12">
        <v>0.520562770562771</v>
      </c>
      <c r="BH212" s="4">
        <v>23</v>
      </c>
      <c r="BI212" s="4">
        <v>592</v>
      </c>
      <c r="BJ212" s="2">
        <v>0.44382284382284404</v>
      </c>
      <c r="BK212">
        <v>42</v>
      </c>
      <c r="BL212" s="4">
        <v>463</v>
      </c>
      <c r="BM212" s="2">
        <v>0.5173160173160171</v>
      </c>
      <c r="BN212">
        <v>21</v>
      </c>
      <c r="BO212" s="4">
        <v>422</v>
      </c>
      <c r="BP212" s="2">
        <v>0.5668000000000001</v>
      </c>
      <c r="BQ212">
        <v>8</v>
      </c>
      <c r="BR212">
        <v>272</v>
      </c>
      <c r="BS212" s="2">
        <v>0.5247999999999999</v>
      </c>
      <c r="BT212">
        <v>20</v>
      </c>
      <c r="BU212" s="4">
        <v>210</v>
      </c>
      <c r="BV212" s="2">
        <v>0.43119999999999997</v>
      </c>
      <c r="BW212">
        <v>48</v>
      </c>
      <c r="BX212">
        <v>204</v>
      </c>
      <c r="CA212">
        <v>207</v>
      </c>
    </row>
    <row r="213" spans="1:79" ht="12.75">
      <c r="A213" s="15">
        <v>11962</v>
      </c>
      <c r="B213" s="4" t="s">
        <v>647</v>
      </c>
      <c r="C213" s="1">
        <f>RANK(D213,D$2:D$1143)</f>
        <v>212</v>
      </c>
      <c r="D213" s="5">
        <v>0.5039438832772171</v>
      </c>
      <c r="E213" s="9">
        <f>CA213-C213</f>
        <v>-4</v>
      </c>
      <c r="F213" s="4"/>
      <c r="G213" s="4"/>
      <c r="V213" s="10">
        <v>0.5492</v>
      </c>
      <c r="W213" s="4">
        <v>15</v>
      </c>
      <c r="X213" s="10"/>
      <c r="Z213" s="10"/>
      <c r="AB213" s="10">
        <v>0.5428000000000001</v>
      </c>
      <c r="AC213" s="4">
        <v>13</v>
      </c>
      <c r="AD213" s="10"/>
      <c r="AH213" s="4">
        <v>203</v>
      </c>
      <c r="AI213" s="6">
        <v>0.462</v>
      </c>
      <c r="AJ213" s="4">
        <v>42</v>
      </c>
      <c r="AK213" s="4">
        <v>181</v>
      </c>
      <c r="AN213" s="4">
        <v>184</v>
      </c>
      <c r="AO213" s="6">
        <v>0.549943883277217</v>
      </c>
      <c r="AP213" s="4">
        <v>12</v>
      </c>
      <c r="AQ213" s="4">
        <v>132</v>
      </c>
      <c r="AS213" s="7"/>
      <c r="AT213" s="4">
        <v>139</v>
      </c>
      <c r="AW213" s="4">
        <v>149</v>
      </c>
      <c r="AZ213" s="4">
        <v>159</v>
      </c>
      <c r="BC213" s="4">
        <v>161</v>
      </c>
      <c r="BF213" s="4">
        <v>168</v>
      </c>
      <c r="BG213" s="6"/>
      <c r="BI213" s="4">
        <v>173</v>
      </c>
      <c r="BJ213" s="6"/>
      <c r="BL213" s="4">
        <v>179</v>
      </c>
      <c r="BO213" s="4">
        <v>180</v>
      </c>
      <c r="BP213" s="14"/>
      <c r="BQ213" s="14"/>
      <c r="BR213">
        <v>188</v>
      </c>
      <c r="BS213" s="14"/>
      <c r="BT213" s="14"/>
      <c r="BU213" s="4">
        <v>196</v>
      </c>
      <c r="BV213" s="14"/>
      <c r="BW213" s="14"/>
      <c r="BX213">
        <v>205</v>
      </c>
      <c r="CA213">
        <v>208</v>
      </c>
    </row>
    <row r="214" spans="1:79" ht="12.75">
      <c r="A214" s="15">
        <v>14825</v>
      </c>
      <c r="B214" s="4" t="s">
        <v>648</v>
      </c>
      <c r="C214" s="1">
        <f>RANK(D214,D$2:D$1143)</f>
        <v>213</v>
      </c>
      <c r="D214" s="5">
        <v>0.4923</v>
      </c>
      <c r="E214" s="9">
        <f>CA214-C214</f>
        <v>-3</v>
      </c>
      <c r="F214" s="4"/>
      <c r="G214" s="4"/>
      <c r="T214" s="10">
        <v>0.5193</v>
      </c>
      <c r="U214" s="4">
        <v>22</v>
      </c>
      <c r="V214" s="10">
        <v>0.4817</v>
      </c>
      <c r="W214" s="4">
        <v>47</v>
      </c>
      <c r="X214" s="10">
        <v>0.5426</v>
      </c>
      <c r="Y214" s="4">
        <v>12</v>
      </c>
      <c r="Z214" s="10">
        <v>0.45940000000000003</v>
      </c>
      <c r="AA214" s="4">
        <v>45</v>
      </c>
      <c r="AB214" s="10"/>
      <c r="AD214" s="5">
        <v>0.4893</v>
      </c>
      <c r="AE214" s="4">
        <v>31</v>
      </c>
      <c r="AH214" s="4">
        <v>110</v>
      </c>
      <c r="AI214" s="14"/>
      <c r="AJ214" s="14"/>
      <c r="AK214" s="4">
        <v>120</v>
      </c>
      <c r="AN214" s="4">
        <v>128</v>
      </c>
      <c r="AQ214" s="4">
        <v>134</v>
      </c>
      <c r="AS214" s="7"/>
      <c r="AT214" s="4">
        <v>142</v>
      </c>
      <c r="AW214" s="4">
        <v>150</v>
      </c>
      <c r="AZ214" s="4">
        <v>161</v>
      </c>
      <c r="BC214" s="4">
        <v>163</v>
      </c>
      <c r="BF214" s="4">
        <v>170</v>
      </c>
      <c r="BG214" s="6"/>
      <c r="BI214" s="4">
        <v>177</v>
      </c>
      <c r="BJ214" s="6"/>
      <c r="BL214" s="4">
        <v>182</v>
      </c>
      <c r="BO214" s="4">
        <v>183</v>
      </c>
      <c r="BP214" s="14"/>
      <c r="BQ214" s="14"/>
      <c r="BR214">
        <v>190</v>
      </c>
      <c r="BS214" s="14"/>
      <c r="BT214" s="14"/>
      <c r="BU214" s="4">
        <v>198</v>
      </c>
      <c r="BV214" s="14"/>
      <c r="BW214" s="14"/>
      <c r="BX214">
        <v>207</v>
      </c>
      <c r="CA214">
        <v>210</v>
      </c>
    </row>
    <row r="215" spans="1:79" ht="12.75">
      <c r="A215">
        <v>10572</v>
      </c>
      <c r="B215" s="4" t="s">
        <v>649</v>
      </c>
      <c r="C215" s="1">
        <f>RANK(D215,D$2:D$1143)</f>
        <v>214</v>
      </c>
      <c r="D215" s="5">
        <v>0.49033867</v>
      </c>
      <c r="E215" s="9">
        <f>CA215-C215</f>
        <v>-3</v>
      </c>
      <c r="F215" s="4"/>
      <c r="G215" s="4"/>
      <c r="Z215" s="10">
        <v>0.5269</v>
      </c>
      <c r="AA215" s="4">
        <v>18</v>
      </c>
      <c r="AB215" s="10">
        <v>0.5700000000000001</v>
      </c>
      <c r="AC215" s="4">
        <v>5</v>
      </c>
      <c r="AD215" s="5">
        <v>0.49050000000000005</v>
      </c>
      <c r="AE215" s="4">
        <v>30</v>
      </c>
      <c r="AH215" s="4">
        <v>157</v>
      </c>
      <c r="AI215" s="14"/>
      <c r="AJ215" s="14"/>
      <c r="AK215" s="4">
        <v>167</v>
      </c>
      <c r="AN215" s="4">
        <v>169</v>
      </c>
      <c r="AQ215" s="4">
        <v>178</v>
      </c>
      <c r="AS215" s="7"/>
      <c r="AT215" s="4">
        <v>186</v>
      </c>
      <c r="AW215" s="4">
        <v>195</v>
      </c>
      <c r="AZ215" s="4">
        <v>201</v>
      </c>
      <c r="BC215" s="4">
        <v>207</v>
      </c>
      <c r="BF215" s="4">
        <v>219</v>
      </c>
      <c r="BG215" s="6"/>
      <c r="BI215" s="4">
        <v>232</v>
      </c>
      <c r="BJ215" s="6"/>
      <c r="BL215" s="4">
        <v>238</v>
      </c>
      <c r="BO215" s="4">
        <v>243</v>
      </c>
      <c r="BP215" s="14"/>
      <c r="BQ215" s="14"/>
      <c r="BR215">
        <v>248</v>
      </c>
      <c r="BS215" s="2">
        <v>0.38670000000000004</v>
      </c>
      <c r="BT215">
        <v>50</v>
      </c>
      <c r="BU215" s="4">
        <v>258</v>
      </c>
      <c r="BV215" s="2">
        <v>0.5029</v>
      </c>
      <c r="BW215">
        <v>25</v>
      </c>
      <c r="BX215">
        <v>208</v>
      </c>
      <c r="CA215">
        <v>211</v>
      </c>
    </row>
    <row r="216" spans="1:79" ht="12.75">
      <c r="A216">
        <v>15695</v>
      </c>
      <c r="B216" t="s">
        <v>400</v>
      </c>
      <c r="C216" s="1">
        <f>RANK(D216,D$2:D$1143)</f>
        <v>215</v>
      </c>
      <c r="D216" s="2">
        <v>0.4878174242424239</v>
      </c>
      <c r="E216" s="9">
        <f>CA216-C216</f>
        <v>11</v>
      </c>
      <c r="F216" s="2">
        <v>0.421969696969697</v>
      </c>
      <c r="G216">
        <v>41</v>
      </c>
      <c r="J216" s="6">
        <v>0.5416000000000001</v>
      </c>
      <c r="K216" s="4">
        <v>33</v>
      </c>
      <c r="AH216" s="4">
        <v>396</v>
      </c>
      <c r="AK216" s="4">
        <v>411</v>
      </c>
      <c r="AN216" s="4">
        <v>423</v>
      </c>
      <c r="AQ216" s="4">
        <v>434</v>
      </c>
      <c r="AS216" s="7"/>
      <c r="AT216" s="4">
        <v>449</v>
      </c>
      <c r="AW216" s="4">
        <v>463</v>
      </c>
      <c r="AZ216" s="4">
        <v>475</v>
      </c>
      <c r="BC216" s="4">
        <v>485</v>
      </c>
      <c r="BF216" s="4">
        <v>502</v>
      </c>
      <c r="BG216" s="6"/>
      <c r="BI216" s="4">
        <v>516</v>
      </c>
      <c r="BJ216" s="6"/>
      <c r="BL216" s="4">
        <v>526</v>
      </c>
      <c r="BM216" s="2">
        <v>0.477272727272727</v>
      </c>
      <c r="BN216">
        <v>39</v>
      </c>
      <c r="BO216" s="4">
        <v>531</v>
      </c>
      <c r="BP216" s="2">
        <v>0.4338</v>
      </c>
      <c r="BQ216">
        <v>48</v>
      </c>
      <c r="BR216">
        <v>452</v>
      </c>
      <c r="BS216" s="2">
        <v>0.4903</v>
      </c>
      <c r="BT216">
        <v>29</v>
      </c>
      <c r="BU216" s="4">
        <v>353</v>
      </c>
      <c r="BV216" s="2">
        <v>0.5186</v>
      </c>
      <c r="BW216">
        <v>21</v>
      </c>
      <c r="BX216">
        <v>264</v>
      </c>
      <c r="BY216" s="2">
        <v>0.4815</v>
      </c>
      <c r="BZ216">
        <v>23</v>
      </c>
      <c r="CA216">
        <v>226</v>
      </c>
    </row>
    <row r="217" spans="1:79" ht="12.75">
      <c r="A217" s="3">
        <v>15591</v>
      </c>
      <c r="B217" s="4" t="s">
        <v>650</v>
      </c>
      <c r="C217" s="1">
        <f>RANK(D217,D$2:D$1143)</f>
        <v>216</v>
      </c>
      <c r="D217" s="5">
        <v>0.4874</v>
      </c>
      <c r="E217" s="9">
        <f>CA217-C217</f>
        <v>-4</v>
      </c>
      <c r="F217" s="4"/>
      <c r="G217" s="4"/>
      <c r="H217" s="6">
        <v>0.5435</v>
      </c>
      <c r="I217" s="4">
        <v>17</v>
      </c>
      <c r="J217" s="6">
        <v>0.5549000000000001</v>
      </c>
      <c r="K217" s="4">
        <v>25</v>
      </c>
      <c r="L217" s="13">
        <v>0.443</v>
      </c>
      <c r="M217" s="4">
        <v>78</v>
      </c>
      <c r="N217" s="13"/>
      <c r="P217" s="13"/>
      <c r="R217" s="13"/>
      <c r="T217" s="13"/>
      <c r="V217" s="10">
        <v>0.47690000000000005</v>
      </c>
      <c r="W217" s="4">
        <v>50</v>
      </c>
      <c r="X217" s="10">
        <v>0.4691</v>
      </c>
      <c r="Y217" s="4">
        <v>40</v>
      </c>
      <c r="Z217" s="10"/>
      <c r="AB217" s="10"/>
      <c r="AD217" s="10"/>
      <c r="AH217" s="4">
        <v>112</v>
      </c>
      <c r="AK217" s="4">
        <v>122</v>
      </c>
      <c r="AN217" s="4">
        <v>131</v>
      </c>
      <c r="AQ217" s="4">
        <v>138</v>
      </c>
      <c r="AS217" s="7"/>
      <c r="AT217" s="4">
        <v>145</v>
      </c>
      <c r="AW217" s="4">
        <v>153</v>
      </c>
      <c r="AZ217" s="4">
        <v>163</v>
      </c>
      <c r="BC217" s="4">
        <v>166</v>
      </c>
      <c r="BF217" s="4">
        <v>172</v>
      </c>
      <c r="BG217" s="6"/>
      <c r="BI217" s="4">
        <v>179</v>
      </c>
      <c r="BJ217"/>
      <c r="BK217"/>
      <c r="BL217" s="4">
        <v>183</v>
      </c>
      <c r="BO217" s="4">
        <v>185</v>
      </c>
      <c r="BR217">
        <v>192</v>
      </c>
      <c r="BU217" s="4">
        <v>199</v>
      </c>
      <c r="BX217">
        <v>210</v>
      </c>
      <c r="CA217">
        <v>212</v>
      </c>
    </row>
    <row r="218" spans="1:79" ht="12.75">
      <c r="A218" s="3">
        <v>11822</v>
      </c>
      <c r="B218" s="4" t="s">
        <v>651</v>
      </c>
      <c r="C218" s="1">
        <f>RANK(D218,D$2:D$1143)</f>
        <v>217</v>
      </c>
      <c r="D218" s="5">
        <v>0.4867</v>
      </c>
      <c r="E218" s="9">
        <f>CA218-C218</f>
        <v>-4</v>
      </c>
      <c r="F218" s="4"/>
      <c r="G218" s="4"/>
      <c r="J218" s="6">
        <v>0.5386000000000001</v>
      </c>
      <c r="K218" s="4">
        <v>36</v>
      </c>
      <c r="L218" s="10">
        <v>0.5581</v>
      </c>
      <c r="M218" s="4">
        <v>17</v>
      </c>
      <c r="N218" s="13">
        <v>0.40240000000000004</v>
      </c>
      <c r="O218" s="4">
        <v>81</v>
      </c>
      <c r="P218" s="10">
        <v>0.504</v>
      </c>
      <c r="Q218" s="4">
        <v>40</v>
      </c>
      <c r="R218" s="10"/>
      <c r="T218" s="10"/>
      <c r="V218" s="10"/>
      <c r="X218" s="10"/>
      <c r="Z218" s="10"/>
      <c r="AB218" s="10"/>
      <c r="AD218" s="10"/>
      <c r="AH218" s="4">
        <v>149</v>
      </c>
      <c r="AI218" s="6">
        <v>0.48360000000000003</v>
      </c>
      <c r="AJ218" s="4">
        <v>37</v>
      </c>
      <c r="AK218" s="4">
        <v>123</v>
      </c>
      <c r="AN218" s="4">
        <v>132</v>
      </c>
      <c r="AQ218" s="4">
        <v>139</v>
      </c>
      <c r="AS218" s="7"/>
      <c r="AT218" s="4">
        <v>146</v>
      </c>
      <c r="AW218" s="4">
        <v>154</v>
      </c>
      <c r="AZ218" s="4">
        <v>164</v>
      </c>
      <c r="BC218" s="4">
        <v>167</v>
      </c>
      <c r="BF218" s="4">
        <v>173</v>
      </c>
      <c r="BG218" s="6"/>
      <c r="BI218" s="4">
        <v>180</v>
      </c>
      <c r="BJ218" s="8"/>
      <c r="BL218" s="4">
        <v>184</v>
      </c>
      <c r="BO218" s="4">
        <v>186</v>
      </c>
      <c r="BR218">
        <v>193</v>
      </c>
      <c r="BU218" s="4">
        <v>200</v>
      </c>
      <c r="BX218">
        <v>211</v>
      </c>
      <c r="CA218">
        <v>213</v>
      </c>
    </row>
    <row r="219" spans="1:79" ht="12.75">
      <c r="A219">
        <v>20360</v>
      </c>
      <c r="B219" s="4" t="s">
        <v>652</v>
      </c>
      <c r="C219" s="1">
        <f>RANK(D219,D$2:D$1143)</f>
        <v>218</v>
      </c>
      <c r="D219" s="5">
        <v>0.4855231308920961</v>
      </c>
      <c r="E219" s="9">
        <f>CA219-C219</f>
        <v>-4</v>
      </c>
      <c r="F219" s="4"/>
      <c r="G219" s="4"/>
      <c r="AN219" s="18"/>
      <c r="AR219" s="4"/>
      <c r="AS219" s="7"/>
      <c r="AX219" s="8">
        <v>0.44870000000000004</v>
      </c>
      <c r="AY219" s="7">
        <v>45</v>
      </c>
      <c r="AZ219" s="4">
        <v>789</v>
      </c>
      <c r="BA219" s="8">
        <v>0.48693834900731503</v>
      </c>
      <c r="BB219" s="4">
        <v>35</v>
      </c>
      <c r="BC219" s="4">
        <v>507</v>
      </c>
      <c r="BF219" s="4">
        <v>524</v>
      </c>
      <c r="BG219" s="12">
        <v>0.47564935064935104</v>
      </c>
      <c r="BH219" s="4">
        <v>38</v>
      </c>
      <c r="BI219" s="4">
        <v>378</v>
      </c>
      <c r="BJ219" s="2">
        <v>0.503962703962704</v>
      </c>
      <c r="BK219">
        <v>25</v>
      </c>
      <c r="BL219" s="4">
        <v>284</v>
      </c>
      <c r="BM219" s="2">
        <v>0.6022727272727271</v>
      </c>
      <c r="BN219">
        <v>4</v>
      </c>
      <c r="BO219" s="4">
        <v>229</v>
      </c>
      <c r="BP219" s="2">
        <v>0.468</v>
      </c>
      <c r="BQ219">
        <v>41</v>
      </c>
      <c r="BR219">
        <v>194</v>
      </c>
      <c r="BS219" s="2"/>
      <c r="BT219"/>
      <c r="BU219" s="4">
        <v>201</v>
      </c>
      <c r="BV219"/>
      <c r="BW219"/>
      <c r="BX219">
        <v>212</v>
      </c>
      <c r="CA219">
        <v>214</v>
      </c>
    </row>
    <row r="220" spans="1:79" ht="12.75">
      <c r="A220" s="15">
        <v>10126</v>
      </c>
      <c r="B220" s="4" t="s">
        <v>653</v>
      </c>
      <c r="C220" s="1">
        <f>RANK(D220,D$2:D$1143)</f>
        <v>219</v>
      </c>
      <c r="D220" s="5">
        <v>0.48</v>
      </c>
      <c r="E220" s="9">
        <f>CA220-C220</f>
        <v>-3</v>
      </c>
      <c r="F220" s="4"/>
      <c r="G220" s="4"/>
      <c r="P220" s="10">
        <v>0.6024</v>
      </c>
      <c r="Q220" s="4">
        <v>6</v>
      </c>
      <c r="R220" s="10"/>
      <c r="T220" s="10">
        <v>0.4746</v>
      </c>
      <c r="U220" s="4">
        <v>52</v>
      </c>
      <c r="V220" s="10"/>
      <c r="X220" s="10"/>
      <c r="Z220" s="10"/>
      <c r="AB220" s="10">
        <v>0.5</v>
      </c>
      <c r="AC220" s="4">
        <v>26</v>
      </c>
      <c r="AD220" s="10"/>
      <c r="AF220" s="8">
        <v>0.503</v>
      </c>
      <c r="AG220" s="4">
        <v>35</v>
      </c>
      <c r="AH220" s="4">
        <v>115</v>
      </c>
      <c r="AI220" s="14"/>
      <c r="AJ220" s="14"/>
      <c r="AK220" s="4">
        <v>126</v>
      </c>
      <c r="AN220" s="4">
        <v>134</v>
      </c>
      <c r="AQ220" s="4">
        <v>141</v>
      </c>
      <c r="AR220" s="8"/>
      <c r="AS220" s="7"/>
      <c r="AT220" s="4">
        <v>148</v>
      </c>
      <c r="AW220" s="4">
        <v>157</v>
      </c>
      <c r="AZ220" s="4">
        <v>166</v>
      </c>
      <c r="BC220" s="4">
        <v>169</v>
      </c>
      <c r="BF220" s="4">
        <v>174</v>
      </c>
      <c r="BG220" s="6"/>
      <c r="BI220" s="4">
        <v>182</v>
      </c>
      <c r="BJ220" s="12"/>
      <c r="BL220" s="4">
        <v>186</v>
      </c>
      <c r="BO220" s="4">
        <v>188</v>
      </c>
      <c r="BP220" s="14"/>
      <c r="BQ220" s="14"/>
      <c r="BR220">
        <v>198</v>
      </c>
      <c r="BS220" s="14"/>
      <c r="BT220" s="14"/>
      <c r="BU220" s="4">
        <v>203</v>
      </c>
      <c r="BV220" s="14"/>
      <c r="BW220" s="14"/>
      <c r="BX220">
        <v>214</v>
      </c>
      <c r="CA220">
        <v>216</v>
      </c>
    </row>
    <row r="221" spans="1:79" ht="12.75">
      <c r="A221" s="15">
        <v>12054</v>
      </c>
      <c r="B221" s="4" t="s">
        <v>654</v>
      </c>
      <c r="C221" s="1">
        <f>RANK(D221,D$2:D$1143)</f>
        <v>219</v>
      </c>
      <c r="D221" s="5">
        <v>0.48</v>
      </c>
      <c r="E221" s="9">
        <f>CA221-C221</f>
        <v>-3</v>
      </c>
      <c r="F221" s="4"/>
      <c r="G221" s="4"/>
      <c r="P221" s="10">
        <v>0.6024</v>
      </c>
      <c r="Q221" s="4">
        <v>6</v>
      </c>
      <c r="R221" s="10"/>
      <c r="T221" s="10">
        <v>0.4746</v>
      </c>
      <c r="U221" s="4">
        <v>52</v>
      </c>
      <c r="V221" s="10"/>
      <c r="X221" s="10"/>
      <c r="Z221" s="10"/>
      <c r="AB221" s="10">
        <v>0.5</v>
      </c>
      <c r="AC221" s="4">
        <v>26</v>
      </c>
      <c r="AD221" s="10"/>
      <c r="AF221" s="8">
        <v>0.503</v>
      </c>
      <c r="AG221" s="4">
        <v>35</v>
      </c>
      <c r="AH221" s="4">
        <v>115</v>
      </c>
      <c r="AI221" s="14"/>
      <c r="AJ221" s="14"/>
      <c r="AK221" s="4">
        <v>126</v>
      </c>
      <c r="AN221" s="4">
        <v>134</v>
      </c>
      <c r="AQ221" s="4">
        <v>141</v>
      </c>
      <c r="AR221" s="8"/>
      <c r="AS221" s="7"/>
      <c r="AT221" s="4">
        <v>148</v>
      </c>
      <c r="AW221" s="4">
        <v>157</v>
      </c>
      <c r="AZ221" s="4">
        <v>166</v>
      </c>
      <c r="BC221" s="4">
        <v>169</v>
      </c>
      <c r="BF221" s="4">
        <v>174</v>
      </c>
      <c r="BG221" s="6"/>
      <c r="BI221" s="4">
        <v>182</v>
      </c>
      <c r="BJ221" s="6"/>
      <c r="BL221" s="4">
        <v>186</v>
      </c>
      <c r="BO221" s="4">
        <v>188</v>
      </c>
      <c r="BP221" s="14"/>
      <c r="BQ221" s="14"/>
      <c r="BR221">
        <v>198</v>
      </c>
      <c r="BS221" s="14"/>
      <c r="BT221" s="14"/>
      <c r="BU221" s="4">
        <v>203</v>
      </c>
      <c r="BV221" s="14"/>
      <c r="BW221" s="14"/>
      <c r="BX221">
        <v>214</v>
      </c>
      <c r="CA221">
        <v>216</v>
      </c>
    </row>
    <row r="222" spans="1:79" ht="12.75">
      <c r="A222" s="3">
        <v>10171</v>
      </c>
      <c r="B222" s="4" t="s">
        <v>655</v>
      </c>
      <c r="C222" s="1">
        <f>RANK(D222,D$2:D$1143)</f>
        <v>221</v>
      </c>
      <c r="D222" s="5">
        <v>0.474720585161964</v>
      </c>
      <c r="E222" s="9">
        <f>CA222-C222</f>
        <v>-3</v>
      </c>
      <c r="F222" s="4"/>
      <c r="G222" s="4"/>
      <c r="H222" s="6">
        <v>0.5021</v>
      </c>
      <c r="I222" s="4">
        <v>48</v>
      </c>
      <c r="J222" s="6">
        <v>0.5089</v>
      </c>
      <c r="K222" s="4">
        <v>55</v>
      </c>
      <c r="L222" s="13">
        <v>0.44580000000000003</v>
      </c>
      <c r="M222" s="4">
        <v>76</v>
      </c>
      <c r="N222" s="13"/>
      <c r="P222" s="13"/>
      <c r="R222" s="13"/>
      <c r="T222" s="13"/>
      <c r="V222" s="13"/>
      <c r="X222" s="13"/>
      <c r="Z222" s="13"/>
      <c r="AB222" s="13"/>
      <c r="AD222" s="13"/>
      <c r="AH222" s="4">
        <v>231</v>
      </c>
      <c r="AK222" s="4">
        <v>239</v>
      </c>
      <c r="AN222" s="4">
        <v>254</v>
      </c>
      <c r="AQ222" s="4">
        <v>266</v>
      </c>
      <c r="AS222" s="7"/>
      <c r="AT222" s="4">
        <v>276</v>
      </c>
      <c r="AU222" s="8">
        <v>0.42910135841170305</v>
      </c>
      <c r="AV222" s="7">
        <v>52</v>
      </c>
      <c r="AW222" s="4">
        <v>249</v>
      </c>
      <c r="AZ222" s="4">
        <v>259</v>
      </c>
      <c r="BA222" s="8">
        <v>0.588819226750261</v>
      </c>
      <c r="BB222" s="4">
        <v>9</v>
      </c>
      <c r="BC222" s="4">
        <v>171</v>
      </c>
      <c r="BD222" s="8"/>
      <c r="BF222" s="4">
        <v>176</v>
      </c>
      <c r="BG222" s="12"/>
      <c r="BI222" s="4">
        <v>184</v>
      </c>
      <c r="BJ222" s="12"/>
      <c r="BL222" s="4">
        <v>188</v>
      </c>
      <c r="BO222" s="4">
        <v>191</v>
      </c>
      <c r="BR222">
        <v>201</v>
      </c>
      <c r="BU222" s="4">
        <v>205</v>
      </c>
      <c r="BX222">
        <v>216</v>
      </c>
      <c r="CA222">
        <v>218</v>
      </c>
    </row>
    <row r="223" spans="1:79" ht="12.75">
      <c r="A223">
        <v>16536</v>
      </c>
      <c r="B223" s="4" t="s">
        <v>656</v>
      </c>
      <c r="C223" s="1">
        <f>RANK(D223,D$2:D$1143)</f>
        <v>222</v>
      </c>
      <c r="D223" s="5">
        <v>0.47350000000000003</v>
      </c>
      <c r="E223" s="9">
        <f>CA223-C223</f>
        <v>-2</v>
      </c>
      <c r="F223" s="4"/>
      <c r="G223" s="4"/>
      <c r="AI223" s="6">
        <v>0.4567</v>
      </c>
      <c r="AJ223" s="4">
        <v>45</v>
      </c>
      <c r="AK223" s="4">
        <v>678</v>
      </c>
      <c r="AN223" s="4">
        <v>701</v>
      </c>
      <c r="AQ223" s="4">
        <v>714</v>
      </c>
      <c r="AR223" s="6">
        <v>0.5074000000000001</v>
      </c>
      <c r="AS223" s="7">
        <v>27</v>
      </c>
      <c r="AT223" s="4">
        <v>389</v>
      </c>
      <c r="AW223" s="4">
        <v>401</v>
      </c>
      <c r="AX223" s="8">
        <v>0.5505</v>
      </c>
      <c r="AY223" s="7">
        <v>11</v>
      </c>
      <c r="AZ223" s="4">
        <v>241</v>
      </c>
      <c r="BC223" s="4">
        <v>255</v>
      </c>
      <c r="BD223" s="8"/>
      <c r="BF223" s="4">
        <v>265</v>
      </c>
      <c r="BG223" s="6"/>
      <c r="BI223" s="4">
        <v>280</v>
      </c>
      <c r="BJ223" s="6"/>
      <c r="BL223" s="4">
        <v>286</v>
      </c>
      <c r="BO223" s="4">
        <v>289</v>
      </c>
      <c r="BP223" s="2">
        <v>0.5589000000000001</v>
      </c>
      <c r="BQ223">
        <v>9</v>
      </c>
      <c r="BR223">
        <v>203</v>
      </c>
      <c r="BS223" s="2"/>
      <c r="BT223"/>
      <c r="BU223" s="4">
        <v>208</v>
      </c>
      <c r="BV223"/>
      <c r="BW223"/>
      <c r="BX223">
        <v>218</v>
      </c>
      <c r="CA223">
        <v>220</v>
      </c>
    </row>
    <row r="224" spans="1:79" ht="12.75">
      <c r="A224" s="15">
        <v>17240</v>
      </c>
      <c r="B224" s="4" t="s">
        <v>657</v>
      </c>
      <c r="C224" s="1">
        <f>RANK(D224,D$2:D$1143)</f>
        <v>223</v>
      </c>
      <c r="D224" s="5">
        <v>0.47290010449320796</v>
      </c>
      <c r="E224" s="9">
        <f>CA224-C224</f>
        <v>-2</v>
      </c>
      <c r="F224" s="4"/>
      <c r="G224" s="4"/>
      <c r="T224" s="10">
        <v>0.4697</v>
      </c>
      <c r="U224" s="4">
        <v>54</v>
      </c>
      <c r="V224" s="13">
        <v>0.4433</v>
      </c>
      <c r="W224" s="4">
        <v>62</v>
      </c>
      <c r="X224" s="13"/>
      <c r="Z224" s="13"/>
      <c r="AB224" s="13"/>
      <c r="AD224" s="13"/>
      <c r="AH224" s="4">
        <v>489</v>
      </c>
      <c r="AI224" s="6">
        <v>0.5738</v>
      </c>
      <c r="AJ224" s="4">
        <v>10</v>
      </c>
      <c r="AK224" s="4">
        <v>209</v>
      </c>
      <c r="AN224" s="4">
        <v>220</v>
      </c>
      <c r="AQ224" s="4">
        <v>231</v>
      </c>
      <c r="AR224" s="6">
        <v>0.4954</v>
      </c>
      <c r="AS224" s="7">
        <v>29</v>
      </c>
      <c r="AT224" s="4">
        <v>191</v>
      </c>
      <c r="AU224" s="8">
        <v>0.49070010449320806</v>
      </c>
      <c r="AV224" s="7">
        <v>32</v>
      </c>
      <c r="AW224" s="4">
        <v>200</v>
      </c>
      <c r="AZ224" s="4">
        <v>206</v>
      </c>
      <c r="BC224" s="4">
        <v>212</v>
      </c>
      <c r="BF224" s="4">
        <v>224</v>
      </c>
      <c r="BG224" s="6"/>
      <c r="BI224" s="4">
        <v>239</v>
      </c>
      <c r="BJ224" s="8"/>
      <c r="BL224" s="4">
        <v>245</v>
      </c>
      <c r="BO224" s="4">
        <v>248</v>
      </c>
      <c r="BP224" s="14"/>
      <c r="BQ224" s="14"/>
      <c r="BR224">
        <v>253</v>
      </c>
      <c r="BS224" s="14"/>
      <c r="BT224" s="14"/>
      <c r="BU224" s="4">
        <v>211</v>
      </c>
      <c r="BV224" s="14"/>
      <c r="BW224" s="14"/>
      <c r="BX224">
        <v>219</v>
      </c>
      <c r="CA224">
        <v>221</v>
      </c>
    </row>
    <row r="225" spans="1:79" ht="12.75">
      <c r="A225" s="3">
        <v>16466</v>
      </c>
      <c r="B225" s="4" t="s">
        <v>658</v>
      </c>
      <c r="C225" s="1">
        <f>RANK(D225,D$2:D$1143)</f>
        <v>224</v>
      </c>
      <c r="D225" s="5">
        <v>0.47240000000000004</v>
      </c>
      <c r="E225" s="9">
        <f>CA225-C225</f>
        <v>-2</v>
      </c>
      <c r="F225" s="4"/>
      <c r="G225" s="4"/>
      <c r="J225" s="6">
        <v>0.4567</v>
      </c>
      <c r="K225" s="4">
        <v>87</v>
      </c>
      <c r="L225" s="10">
        <v>0.528</v>
      </c>
      <c r="M225" s="4">
        <v>30</v>
      </c>
      <c r="N225" s="10"/>
      <c r="P225" s="10">
        <v>0.539</v>
      </c>
      <c r="Q225" s="4">
        <v>24</v>
      </c>
      <c r="R225" s="10"/>
      <c r="T225" s="10">
        <v>0.5487000000000001</v>
      </c>
      <c r="U225" s="4">
        <v>14</v>
      </c>
      <c r="V225" s="10"/>
      <c r="X225" s="10"/>
      <c r="Z225" s="10"/>
      <c r="AB225" s="10"/>
      <c r="AD225" s="10"/>
      <c r="AH225" s="4">
        <v>117</v>
      </c>
      <c r="AK225" s="4">
        <v>129</v>
      </c>
      <c r="AN225" s="4">
        <v>136</v>
      </c>
      <c r="AQ225" s="4">
        <v>143</v>
      </c>
      <c r="AS225" s="7"/>
      <c r="AT225" s="4">
        <v>150</v>
      </c>
      <c r="AW225" s="4">
        <v>159</v>
      </c>
      <c r="AZ225" s="4">
        <v>168</v>
      </c>
      <c r="BC225" s="4">
        <v>172</v>
      </c>
      <c r="BF225" s="4">
        <v>177</v>
      </c>
      <c r="BG225" s="6"/>
      <c r="BI225" s="4">
        <v>185</v>
      </c>
      <c r="BJ225" s="12"/>
      <c r="BL225" s="4">
        <v>191</v>
      </c>
      <c r="BO225" s="4">
        <v>195</v>
      </c>
      <c r="BR225">
        <v>205</v>
      </c>
      <c r="BU225" s="4">
        <v>212</v>
      </c>
      <c r="BX225">
        <v>220</v>
      </c>
      <c r="CA225">
        <v>222</v>
      </c>
    </row>
    <row r="226" spans="1:79" ht="12.75">
      <c r="A226" s="3">
        <v>13820</v>
      </c>
      <c r="B226" s="4" t="s">
        <v>659</v>
      </c>
      <c r="C226" s="1">
        <f>RANK(D226,D$2:D$1143)</f>
        <v>225</v>
      </c>
      <c r="D226" s="5">
        <v>0.471239003057394</v>
      </c>
      <c r="E226" s="9">
        <f>CA226-C226</f>
        <v>-2</v>
      </c>
      <c r="F226" s="4"/>
      <c r="G226" s="4"/>
      <c r="AI226" s="6">
        <v>0.5314</v>
      </c>
      <c r="AJ226" s="4">
        <v>22</v>
      </c>
      <c r="AK226" s="4">
        <v>447</v>
      </c>
      <c r="AN226" s="4">
        <v>459</v>
      </c>
      <c r="AO226" s="6">
        <v>0.49887766554433205</v>
      </c>
      <c r="AP226" s="4">
        <v>30</v>
      </c>
      <c r="AQ226" s="4">
        <v>292</v>
      </c>
      <c r="AS226" s="7"/>
      <c r="AT226" s="4">
        <v>300</v>
      </c>
      <c r="AU226" s="8">
        <v>0.6409613375130621</v>
      </c>
      <c r="AV226" s="7">
        <v>2</v>
      </c>
      <c r="AW226" s="4">
        <v>160</v>
      </c>
      <c r="AZ226" s="4">
        <v>169</v>
      </c>
      <c r="BC226" s="4">
        <v>174</v>
      </c>
      <c r="BF226" s="4">
        <v>179</v>
      </c>
      <c r="BG226" s="6"/>
      <c r="BI226" s="4">
        <v>187</v>
      </c>
      <c r="BJ226" s="6"/>
      <c r="BL226" s="4">
        <v>193</v>
      </c>
      <c r="BO226" s="4">
        <v>196</v>
      </c>
      <c r="BP226" s="18"/>
      <c r="BQ226" s="18"/>
      <c r="BR226">
        <v>206</v>
      </c>
      <c r="BS226" s="18"/>
      <c r="BT226" s="18"/>
      <c r="BU226" s="4">
        <v>213</v>
      </c>
      <c r="BV226" s="18"/>
      <c r="BW226" s="18"/>
      <c r="BX226">
        <v>221</v>
      </c>
      <c r="CA226">
        <v>223</v>
      </c>
    </row>
    <row r="227" spans="1:79" ht="12.75">
      <c r="A227" s="15">
        <v>11708</v>
      </c>
      <c r="B227" s="4" t="s">
        <v>660</v>
      </c>
      <c r="C227" s="1">
        <f>RANK(D227,D$2:D$1143)</f>
        <v>226</v>
      </c>
      <c r="D227" s="5">
        <v>0.47040000000000004</v>
      </c>
      <c r="E227" s="9">
        <f>CA227-C227</f>
        <v>-2</v>
      </c>
      <c r="F227" s="4"/>
      <c r="G227" s="4"/>
      <c r="P227" s="10">
        <v>0.5545</v>
      </c>
      <c r="Q227" s="4">
        <v>17</v>
      </c>
      <c r="R227" s="10">
        <v>0.5294</v>
      </c>
      <c r="S227" s="4">
        <v>30</v>
      </c>
      <c r="T227" s="10">
        <v>0.503</v>
      </c>
      <c r="U227" s="4">
        <v>34</v>
      </c>
      <c r="V227" s="10">
        <v>0.48350000000000004</v>
      </c>
      <c r="W227" s="4">
        <v>45</v>
      </c>
      <c r="X227" s="10"/>
      <c r="Z227" s="10"/>
      <c r="AB227" s="10"/>
      <c r="AD227" s="10"/>
      <c r="AH227" s="4">
        <v>118</v>
      </c>
      <c r="AI227" s="14"/>
      <c r="AJ227" s="14"/>
      <c r="AK227" s="4">
        <v>130</v>
      </c>
      <c r="AN227" s="4">
        <v>137</v>
      </c>
      <c r="AQ227" s="4">
        <v>144</v>
      </c>
      <c r="AS227" s="7"/>
      <c r="AT227" s="4">
        <v>151</v>
      </c>
      <c r="AW227" s="4">
        <v>161</v>
      </c>
      <c r="AZ227" s="4">
        <v>170</v>
      </c>
      <c r="BC227" s="4">
        <v>175</v>
      </c>
      <c r="BF227" s="4">
        <v>180</v>
      </c>
      <c r="BG227" s="6"/>
      <c r="BI227" s="4">
        <v>188</v>
      </c>
      <c r="BJ227" s="6"/>
      <c r="BL227" s="4">
        <v>194</v>
      </c>
      <c r="BO227" s="4">
        <v>197</v>
      </c>
      <c r="BP227" s="14"/>
      <c r="BQ227" s="14"/>
      <c r="BR227">
        <v>207</v>
      </c>
      <c r="BS227" s="14"/>
      <c r="BT227" s="14"/>
      <c r="BU227" s="4">
        <v>214</v>
      </c>
      <c r="BV227" s="14"/>
      <c r="BW227" s="14"/>
      <c r="BX227">
        <v>222</v>
      </c>
      <c r="CA227">
        <v>224</v>
      </c>
    </row>
    <row r="228" spans="1:79" ht="12.75">
      <c r="A228" s="3">
        <v>12389</v>
      </c>
      <c r="B228" s="4" t="s">
        <v>661</v>
      </c>
      <c r="C228" s="1">
        <f>RANK(D228,D$2:D$1143)</f>
        <v>227</v>
      </c>
      <c r="D228" s="5">
        <v>0.4697</v>
      </c>
      <c r="E228" s="9">
        <f>CA228-C228</f>
        <v>-2</v>
      </c>
      <c r="F228" s="4"/>
      <c r="G228" s="4"/>
      <c r="J228" s="6">
        <v>0.5343</v>
      </c>
      <c r="K228" s="4">
        <v>41</v>
      </c>
      <c r="L228" s="10">
        <v>0.5554</v>
      </c>
      <c r="M228" s="4">
        <v>20</v>
      </c>
      <c r="N228" s="10">
        <v>0.58</v>
      </c>
      <c r="O228" s="4">
        <v>8</v>
      </c>
      <c r="P228" s="10"/>
      <c r="R228" s="10"/>
      <c r="T228" s="10"/>
      <c r="V228" s="10"/>
      <c r="X228" s="10"/>
      <c r="Z228" s="10"/>
      <c r="AB228" s="10"/>
      <c r="AD228" s="10"/>
      <c r="AH228" s="4">
        <v>119</v>
      </c>
      <c r="AK228" s="4">
        <v>131</v>
      </c>
      <c r="AN228" s="4">
        <v>138</v>
      </c>
      <c r="AQ228" s="4">
        <v>145</v>
      </c>
      <c r="AS228" s="7"/>
      <c r="AT228" s="4">
        <v>152</v>
      </c>
      <c r="AW228" s="4">
        <v>162</v>
      </c>
      <c r="AZ228" s="4">
        <v>171</v>
      </c>
      <c r="BC228" s="4">
        <v>176</v>
      </c>
      <c r="BF228" s="4">
        <v>181</v>
      </c>
      <c r="BG228" s="6"/>
      <c r="BI228" s="4">
        <v>189</v>
      </c>
      <c r="BJ228" s="6"/>
      <c r="BL228" s="4">
        <v>195</v>
      </c>
      <c r="BO228" s="4">
        <v>198</v>
      </c>
      <c r="BR228">
        <v>208</v>
      </c>
      <c r="BU228" s="4">
        <v>215</v>
      </c>
      <c r="BX228">
        <v>223</v>
      </c>
      <c r="CA228">
        <v>225</v>
      </c>
    </row>
    <row r="229" spans="1:79" ht="12.75">
      <c r="A229">
        <v>28704</v>
      </c>
      <c r="B229" t="s">
        <v>393</v>
      </c>
      <c r="C229" s="1">
        <f>RANK(D229,D$2:D$1143)</f>
        <v>228</v>
      </c>
      <c r="D229" s="5">
        <v>0.46861471861471893</v>
      </c>
      <c r="E229" s="9">
        <f>CA229-C229</f>
        <v>89</v>
      </c>
      <c r="F229" s="2">
        <v>0.5659090909090909</v>
      </c>
      <c r="G229">
        <v>7</v>
      </c>
      <c r="AS229" s="7"/>
      <c r="BG229" s="12">
        <v>0.502705627705628</v>
      </c>
      <c r="BH229" s="4">
        <v>31</v>
      </c>
      <c r="BI229" s="4">
        <v>659</v>
      </c>
      <c r="BJ229" s="12"/>
      <c r="BL229" s="4">
        <v>669</v>
      </c>
      <c r="BO229" s="4">
        <v>672</v>
      </c>
      <c r="BP229" s="2">
        <v>0.4994</v>
      </c>
      <c r="BQ229">
        <v>26</v>
      </c>
      <c r="BR229">
        <v>407</v>
      </c>
      <c r="BS229" s="2"/>
      <c r="BT229"/>
      <c r="BU229" s="4">
        <v>413</v>
      </c>
      <c r="BV229" s="2">
        <v>0.5006</v>
      </c>
      <c r="BW229">
        <v>27</v>
      </c>
      <c r="BX229">
        <v>315</v>
      </c>
      <c r="CA229">
        <v>317</v>
      </c>
    </row>
    <row r="230" spans="1:79" ht="12.75">
      <c r="A230" s="3">
        <v>13289</v>
      </c>
      <c r="B230" s="4" t="s">
        <v>662</v>
      </c>
      <c r="C230" s="1">
        <f>RANK(D230,D$2:D$1143)</f>
        <v>229</v>
      </c>
      <c r="D230" s="5">
        <v>0.4641</v>
      </c>
      <c r="E230" s="9">
        <f>CA230-C230</f>
        <v>-2</v>
      </c>
      <c r="F230" s="4"/>
      <c r="G230" s="4"/>
      <c r="J230" s="6">
        <v>0.5630000000000001</v>
      </c>
      <c r="K230" s="4">
        <v>18</v>
      </c>
      <c r="L230" s="10">
        <v>0.48910000000000003</v>
      </c>
      <c r="M230" s="4">
        <v>54</v>
      </c>
      <c r="N230" s="10">
        <v>0.48040000000000005</v>
      </c>
      <c r="O230" s="4">
        <v>53</v>
      </c>
      <c r="P230" s="10"/>
      <c r="R230" s="10"/>
      <c r="T230" s="10"/>
      <c r="V230" s="10">
        <v>0.5316000000000001</v>
      </c>
      <c r="W230" s="4">
        <v>25</v>
      </c>
      <c r="X230" s="10"/>
      <c r="Z230" s="10"/>
      <c r="AB230" s="10"/>
      <c r="AD230" s="10"/>
      <c r="AH230" s="4">
        <v>120</v>
      </c>
      <c r="AI230" s="14"/>
      <c r="AJ230" s="14"/>
      <c r="AK230" s="4">
        <v>133</v>
      </c>
      <c r="AN230" s="4">
        <v>139</v>
      </c>
      <c r="AQ230" s="4">
        <v>146</v>
      </c>
      <c r="AS230" s="7"/>
      <c r="AT230" s="4">
        <v>153</v>
      </c>
      <c r="AW230" s="4">
        <v>163</v>
      </c>
      <c r="AZ230" s="4">
        <v>173</v>
      </c>
      <c r="BC230" s="4">
        <v>177</v>
      </c>
      <c r="BF230" s="4">
        <v>183</v>
      </c>
      <c r="BG230" s="6"/>
      <c r="BI230" s="4">
        <v>191</v>
      </c>
      <c r="BJ230" s="6"/>
      <c r="BL230" s="4">
        <v>197</v>
      </c>
      <c r="BO230" s="4">
        <v>199</v>
      </c>
      <c r="BP230" s="14"/>
      <c r="BQ230" s="14"/>
      <c r="BR230">
        <v>210</v>
      </c>
      <c r="BS230" s="14"/>
      <c r="BT230" s="14"/>
      <c r="BU230" s="4">
        <v>216</v>
      </c>
      <c r="BV230" s="14"/>
      <c r="BW230" s="14"/>
      <c r="BX230">
        <v>224</v>
      </c>
      <c r="CA230">
        <v>227</v>
      </c>
    </row>
    <row r="231" spans="1:79" ht="12.75">
      <c r="A231" s="3">
        <v>11022</v>
      </c>
      <c r="B231" s="4" t="s">
        <v>663</v>
      </c>
      <c r="C231" s="1">
        <f>RANK(D231,D$2:D$1143)</f>
        <v>230</v>
      </c>
      <c r="D231" s="5">
        <v>0.4637</v>
      </c>
      <c r="E231" s="9">
        <f>CA231-C231</f>
        <v>-2</v>
      </c>
      <c r="F231" s="4"/>
      <c r="G231" s="4"/>
      <c r="H231" s="6">
        <v>0.47290000000000004</v>
      </c>
      <c r="I231" s="4">
        <v>57</v>
      </c>
      <c r="J231" s="6">
        <v>0.44630000000000003</v>
      </c>
      <c r="K231" s="4">
        <v>90</v>
      </c>
      <c r="P231" s="10">
        <v>0.5707</v>
      </c>
      <c r="Q231" s="4">
        <v>11</v>
      </c>
      <c r="R231" s="10"/>
      <c r="T231" s="10"/>
      <c r="V231" s="10"/>
      <c r="X231" s="10"/>
      <c r="Z231" s="10">
        <v>0.5049</v>
      </c>
      <c r="AA231" s="4">
        <v>33</v>
      </c>
      <c r="AB231" s="10"/>
      <c r="AD231" s="5">
        <v>0.46890000000000004</v>
      </c>
      <c r="AE231" s="4">
        <v>38</v>
      </c>
      <c r="AH231" s="4">
        <v>121</v>
      </c>
      <c r="AK231" s="4">
        <v>134</v>
      </c>
      <c r="AN231" s="4">
        <v>140</v>
      </c>
      <c r="AQ231" s="4">
        <v>147</v>
      </c>
      <c r="AS231" s="7"/>
      <c r="AT231" s="4">
        <v>154</v>
      </c>
      <c r="AW231" s="4">
        <v>164</v>
      </c>
      <c r="AZ231" s="4">
        <v>174</v>
      </c>
      <c r="BC231" s="4">
        <v>178</v>
      </c>
      <c r="BF231" s="4">
        <v>184</v>
      </c>
      <c r="BG231" s="6"/>
      <c r="BI231" s="4">
        <v>192</v>
      </c>
      <c r="BJ231" s="6"/>
      <c r="BL231" s="4">
        <v>198</v>
      </c>
      <c r="BO231" s="4">
        <v>200</v>
      </c>
      <c r="BR231">
        <v>211</v>
      </c>
      <c r="BU231" s="4">
        <v>217</v>
      </c>
      <c r="BX231">
        <v>225</v>
      </c>
      <c r="CA231">
        <v>228</v>
      </c>
    </row>
    <row r="232" spans="1:79" ht="12.75">
      <c r="A232" s="3">
        <v>26399</v>
      </c>
      <c r="B232" s="4" t="s">
        <v>664</v>
      </c>
      <c r="C232" s="1">
        <f>RANK(D232,D$2:D$1143)</f>
        <v>231</v>
      </c>
      <c r="D232" s="5">
        <v>0.46282048066875703</v>
      </c>
      <c r="E232" s="9">
        <f>CA232-C232</f>
        <v>-1</v>
      </c>
      <c r="F232" s="4"/>
      <c r="G232" s="4"/>
      <c r="AF232" s="8">
        <v>0.48860000000000003</v>
      </c>
      <c r="AG232" s="4">
        <v>37</v>
      </c>
      <c r="AH232" s="4">
        <v>574</v>
      </c>
      <c r="AK232" s="4">
        <v>592</v>
      </c>
      <c r="AN232" s="4">
        <v>606</v>
      </c>
      <c r="AQ232" s="4">
        <v>615</v>
      </c>
      <c r="AR232" s="6">
        <v>0.5184</v>
      </c>
      <c r="AS232" s="7">
        <v>22</v>
      </c>
      <c r="AT232" s="4">
        <v>321</v>
      </c>
      <c r="AU232" s="8">
        <v>0.478422152560084</v>
      </c>
      <c r="AV232" s="7">
        <v>37</v>
      </c>
      <c r="AW232" s="4">
        <v>250</v>
      </c>
      <c r="AX232" s="8">
        <v>0.5286000000000001</v>
      </c>
      <c r="AY232" s="7">
        <v>18</v>
      </c>
      <c r="AZ232" s="4">
        <v>190</v>
      </c>
      <c r="BA232" s="8">
        <v>0.44879832810867304</v>
      </c>
      <c r="BB232" s="4">
        <v>47</v>
      </c>
      <c r="BC232" s="4">
        <v>179</v>
      </c>
      <c r="BF232" s="4">
        <v>185</v>
      </c>
      <c r="BG232" s="6"/>
      <c r="BI232" s="4">
        <v>193</v>
      </c>
      <c r="BJ232" s="6"/>
      <c r="BL232" s="4">
        <v>200</v>
      </c>
      <c r="BO232" s="4">
        <v>202</v>
      </c>
      <c r="BR232">
        <v>213</v>
      </c>
      <c r="BU232" s="4">
        <v>219</v>
      </c>
      <c r="BX232">
        <v>227</v>
      </c>
      <c r="CA232">
        <v>230</v>
      </c>
    </row>
    <row r="233" spans="1:79" ht="12.75">
      <c r="A233" s="17">
        <v>10851</v>
      </c>
      <c r="B233" s="4" t="s">
        <v>665</v>
      </c>
      <c r="C233" s="1">
        <f>RANK(D233,D$2:D$1143)</f>
        <v>232</v>
      </c>
      <c r="D233" s="5">
        <v>0.45541627384960703</v>
      </c>
      <c r="E233" s="9">
        <f>CA233-C233</f>
        <v>-1</v>
      </c>
      <c r="F233" s="4"/>
      <c r="G233" s="4"/>
      <c r="L233" s="10">
        <v>0.4844</v>
      </c>
      <c r="M233" s="4">
        <v>59</v>
      </c>
      <c r="N233" s="13">
        <v>0.4481</v>
      </c>
      <c r="O233" s="4">
        <v>68</v>
      </c>
      <c r="P233" s="13"/>
      <c r="R233" s="10">
        <v>0.4787</v>
      </c>
      <c r="S233" s="4">
        <v>54</v>
      </c>
      <c r="T233" s="10">
        <v>0.5021</v>
      </c>
      <c r="U233" s="4">
        <v>35</v>
      </c>
      <c r="V233" s="10"/>
      <c r="X233" s="10"/>
      <c r="Z233" s="10"/>
      <c r="AB233" s="10"/>
      <c r="AD233" s="10"/>
      <c r="AH233" s="4">
        <v>191</v>
      </c>
      <c r="AI233" s="6">
        <v>0.49970000000000003</v>
      </c>
      <c r="AJ233" s="4">
        <v>30</v>
      </c>
      <c r="AK233" s="4">
        <v>154</v>
      </c>
      <c r="AN233" s="4">
        <v>159</v>
      </c>
      <c r="AO233" s="6">
        <v>0.440516273849607</v>
      </c>
      <c r="AP233" s="4">
        <v>48</v>
      </c>
      <c r="AQ233" s="4">
        <v>150</v>
      </c>
      <c r="AR233" s="6">
        <v>0.40190000000000003</v>
      </c>
      <c r="AS233" s="7">
        <v>54</v>
      </c>
      <c r="AT233" s="4">
        <v>155</v>
      </c>
      <c r="AW233" s="4">
        <v>165</v>
      </c>
      <c r="AZ233" s="4">
        <v>176</v>
      </c>
      <c r="BC233" s="4">
        <v>181</v>
      </c>
      <c r="BF233" s="4">
        <v>187</v>
      </c>
      <c r="BG233" s="6"/>
      <c r="BI233" s="4">
        <v>194</v>
      </c>
      <c r="BJ233" s="6"/>
      <c r="BL233" s="4">
        <v>201</v>
      </c>
      <c r="BO233" s="4">
        <v>204</v>
      </c>
      <c r="BP233" s="16"/>
      <c r="BQ233" s="16"/>
      <c r="BR233">
        <v>215</v>
      </c>
      <c r="BS233" s="16"/>
      <c r="BT233" s="16"/>
      <c r="BU233" s="4">
        <v>223</v>
      </c>
      <c r="BV233" s="16"/>
      <c r="BW233" s="16"/>
      <c r="BX233">
        <v>229</v>
      </c>
      <c r="CA233">
        <v>231</v>
      </c>
    </row>
    <row r="234" spans="1:79" ht="12.75">
      <c r="A234" s="15">
        <v>14371</v>
      </c>
      <c r="B234" s="4" t="s">
        <v>666</v>
      </c>
      <c r="C234" s="1">
        <f>RANK(D234,D$2:D$1143)</f>
        <v>233</v>
      </c>
      <c r="D234" s="5">
        <v>0.4546</v>
      </c>
      <c r="E234" s="9">
        <f>CA234-C234</f>
        <v>-1</v>
      </c>
      <c r="F234" s="4"/>
      <c r="G234" s="4"/>
      <c r="N234" s="10">
        <v>0.5813</v>
      </c>
      <c r="O234" s="4">
        <v>6</v>
      </c>
      <c r="P234" s="10"/>
      <c r="R234" s="10"/>
      <c r="T234" s="10">
        <v>0.48190000000000005</v>
      </c>
      <c r="U234" s="4">
        <v>46</v>
      </c>
      <c r="V234" s="10">
        <v>0.5914</v>
      </c>
      <c r="W234" s="4">
        <v>6</v>
      </c>
      <c r="X234" s="10"/>
      <c r="Z234" s="10"/>
      <c r="AB234" s="10"/>
      <c r="AD234" s="10"/>
      <c r="AH234" s="4">
        <v>122</v>
      </c>
      <c r="AI234" s="14"/>
      <c r="AJ234" s="14"/>
      <c r="AK234" s="4">
        <v>135</v>
      </c>
      <c r="AN234" s="4">
        <v>142</v>
      </c>
      <c r="AQ234" s="4">
        <v>149</v>
      </c>
      <c r="AS234" s="7"/>
      <c r="AT234" s="4">
        <v>156</v>
      </c>
      <c r="AW234" s="4">
        <v>166</v>
      </c>
      <c r="AZ234" s="4">
        <v>177</v>
      </c>
      <c r="BC234" s="4">
        <v>182</v>
      </c>
      <c r="BF234" s="4">
        <v>188</v>
      </c>
      <c r="BG234" s="6"/>
      <c r="BI234" s="4">
        <v>195</v>
      </c>
      <c r="BJ234" s="6"/>
      <c r="BL234" s="4">
        <v>202</v>
      </c>
      <c r="BO234" s="4">
        <v>205</v>
      </c>
      <c r="BP234" s="14"/>
      <c r="BQ234" s="14"/>
      <c r="BR234">
        <v>216</v>
      </c>
      <c r="BS234" s="14"/>
      <c r="BT234" s="14"/>
      <c r="BU234" s="4">
        <v>224</v>
      </c>
      <c r="BV234" s="14"/>
      <c r="BW234" s="14"/>
      <c r="BX234">
        <v>230</v>
      </c>
      <c r="CA234">
        <v>232</v>
      </c>
    </row>
    <row r="235" spans="1:79" ht="12.75">
      <c r="A235" s="15">
        <v>19534</v>
      </c>
      <c r="B235" s="4" t="s">
        <v>667</v>
      </c>
      <c r="C235" s="1">
        <f>RANK(D235,D$2:D$1143)</f>
        <v>234</v>
      </c>
      <c r="D235" s="5">
        <v>0.4516</v>
      </c>
      <c r="E235" s="9">
        <f>CA235-C235</f>
        <v>-1</v>
      </c>
      <c r="F235" s="4"/>
      <c r="G235" s="4"/>
      <c r="N235" s="10">
        <v>0.4939</v>
      </c>
      <c r="O235" s="4">
        <v>44</v>
      </c>
      <c r="P235" s="10"/>
      <c r="R235" s="10"/>
      <c r="T235" s="10"/>
      <c r="V235" s="10"/>
      <c r="X235" s="10"/>
      <c r="Z235" s="10"/>
      <c r="AB235" s="10">
        <v>0.5371</v>
      </c>
      <c r="AC235" s="4">
        <v>16</v>
      </c>
      <c r="AD235" s="5">
        <v>0.6206</v>
      </c>
      <c r="AE235" s="4">
        <v>3</v>
      </c>
      <c r="AH235" s="4">
        <v>123</v>
      </c>
      <c r="AI235" s="14"/>
      <c r="AJ235" s="14"/>
      <c r="AK235" s="4">
        <v>136</v>
      </c>
      <c r="AN235" s="4">
        <v>143</v>
      </c>
      <c r="AQ235" s="4">
        <v>151</v>
      </c>
      <c r="AS235" s="7"/>
      <c r="AT235" s="4">
        <v>157</v>
      </c>
      <c r="AW235" s="4">
        <v>167</v>
      </c>
      <c r="AZ235" s="4">
        <v>178</v>
      </c>
      <c r="BC235" s="4">
        <v>183</v>
      </c>
      <c r="BF235" s="4">
        <v>189</v>
      </c>
      <c r="BG235" s="6"/>
      <c r="BI235" s="4">
        <v>196</v>
      </c>
      <c r="BJ235" s="6"/>
      <c r="BL235" s="4">
        <v>203</v>
      </c>
      <c r="BO235" s="4">
        <v>206</v>
      </c>
      <c r="BP235" s="14"/>
      <c r="BQ235" s="14"/>
      <c r="BR235">
        <v>217</v>
      </c>
      <c r="BS235" s="14"/>
      <c r="BT235" s="14"/>
      <c r="BU235" s="4">
        <v>225</v>
      </c>
      <c r="BV235" s="14"/>
      <c r="BW235" s="14"/>
      <c r="BX235">
        <v>231</v>
      </c>
      <c r="CA235">
        <v>233</v>
      </c>
    </row>
    <row r="236" spans="1:79" ht="12.75">
      <c r="A236" s="15">
        <v>21346</v>
      </c>
      <c r="B236" s="4" t="s">
        <v>668</v>
      </c>
      <c r="C236" s="1">
        <f>RANK(D236,D$2:D$1143)</f>
        <v>234</v>
      </c>
      <c r="D236" s="5">
        <v>0.4516</v>
      </c>
      <c r="E236" s="9">
        <f>CA236-C236</f>
        <v>-1</v>
      </c>
      <c r="F236" s="4"/>
      <c r="G236" s="4"/>
      <c r="N236" s="10">
        <v>0.4939</v>
      </c>
      <c r="O236" s="4">
        <v>44</v>
      </c>
      <c r="P236" s="10"/>
      <c r="R236" s="10"/>
      <c r="T236" s="10"/>
      <c r="V236" s="10"/>
      <c r="X236" s="10"/>
      <c r="Z236" s="10"/>
      <c r="AB236" s="10">
        <v>0.5371</v>
      </c>
      <c r="AC236" s="4">
        <v>16</v>
      </c>
      <c r="AD236" s="5">
        <v>0.6206</v>
      </c>
      <c r="AE236" s="4">
        <v>3</v>
      </c>
      <c r="AH236" s="4">
        <v>123</v>
      </c>
      <c r="AI236" s="14"/>
      <c r="AJ236" s="14"/>
      <c r="AK236" s="4">
        <v>136</v>
      </c>
      <c r="AN236" s="4">
        <v>143</v>
      </c>
      <c r="AQ236" s="4">
        <v>151</v>
      </c>
      <c r="AS236" s="7"/>
      <c r="AT236" s="4">
        <v>157</v>
      </c>
      <c r="AW236" s="4">
        <v>167</v>
      </c>
      <c r="AZ236" s="4">
        <v>178</v>
      </c>
      <c r="BC236" s="4">
        <v>183</v>
      </c>
      <c r="BF236" s="4">
        <v>189</v>
      </c>
      <c r="BG236" s="6"/>
      <c r="BI236" s="4">
        <v>196</v>
      </c>
      <c r="BJ236" s="6"/>
      <c r="BL236" s="4">
        <v>203</v>
      </c>
      <c r="BO236" s="4">
        <v>206</v>
      </c>
      <c r="BP236" s="14"/>
      <c r="BQ236" s="14"/>
      <c r="BR236">
        <v>217</v>
      </c>
      <c r="BS236" s="14"/>
      <c r="BT236" s="14"/>
      <c r="BU236" s="4">
        <v>225</v>
      </c>
      <c r="BV236" s="14"/>
      <c r="BW236" s="14"/>
      <c r="BX236">
        <v>231</v>
      </c>
      <c r="CA236">
        <v>233</v>
      </c>
    </row>
    <row r="237" spans="1:79" ht="12.75">
      <c r="A237">
        <v>30116</v>
      </c>
      <c r="B237" t="s">
        <v>363</v>
      </c>
      <c r="C237" s="1">
        <f>RANK(D237,D$2:D$1143)</f>
        <v>236</v>
      </c>
      <c r="D237" s="2">
        <v>0.45116385495201683</v>
      </c>
      <c r="E237" s="9">
        <f>CA237-C237</f>
        <v>38</v>
      </c>
      <c r="F237" s="2">
        <v>0.4845041322314049</v>
      </c>
      <c r="G237">
        <v>29</v>
      </c>
      <c r="AS237" s="7"/>
      <c r="BJ237" s="2">
        <v>0.564452214452215</v>
      </c>
      <c r="BK237">
        <v>12</v>
      </c>
      <c r="BL237" s="4">
        <v>462</v>
      </c>
      <c r="BM237" s="2">
        <v>0.523268398268398</v>
      </c>
      <c r="BN237">
        <v>19</v>
      </c>
      <c r="BO237" s="4">
        <v>414</v>
      </c>
      <c r="BP237" s="2">
        <v>0.3911</v>
      </c>
      <c r="BQ237">
        <v>53</v>
      </c>
      <c r="BR237">
        <v>428</v>
      </c>
      <c r="BS237" s="2">
        <v>0.5261</v>
      </c>
      <c r="BT237">
        <v>18</v>
      </c>
      <c r="BU237" s="4">
        <v>304</v>
      </c>
      <c r="BV237" s="2">
        <v>0.45280000000000004</v>
      </c>
      <c r="BW237">
        <v>43</v>
      </c>
      <c r="BX237">
        <v>274</v>
      </c>
      <c r="CA237">
        <v>274</v>
      </c>
    </row>
    <row r="238" spans="1:79" ht="12.75">
      <c r="A238" s="3">
        <v>10249</v>
      </c>
      <c r="B238" s="4" t="s">
        <v>669</v>
      </c>
      <c r="C238" s="1">
        <f>RANK(D238,D$2:D$1143)</f>
        <v>237</v>
      </c>
      <c r="D238" s="5">
        <v>0.44947745932228705</v>
      </c>
      <c r="E238" s="9">
        <f>CA238-C238</f>
        <v>-2</v>
      </c>
      <c r="F238" s="4"/>
      <c r="G238" s="4"/>
      <c r="AI238" s="6">
        <v>0.5336000000000001</v>
      </c>
      <c r="AJ238" s="4">
        <v>21</v>
      </c>
      <c r="AK238" s="4">
        <v>439</v>
      </c>
      <c r="AN238" s="4">
        <v>450</v>
      </c>
      <c r="AQ238" s="4">
        <v>460</v>
      </c>
      <c r="AS238" s="7"/>
      <c r="AT238" s="4">
        <v>476</v>
      </c>
      <c r="AU238" s="8">
        <v>0.4119644723093</v>
      </c>
      <c r="AV238" s="7">
        <v>56</v>
      </c>
      <c r="AW238" s="4">
        <v>447</v>
      </c>
      <c r="AX238" s="8">
        <v>0.5544</v>
      </c>
      <c r="AY238" s="7">
        <v>10</v>
      </c>
      <c r="AZ238" s="4">
        <v>254</v>
      </c>
      <c r="BC238" s="4">
        <v>267</v>
      </c>
      <c r="BD238" s="12">
        <v>0.549512987012987</v>
      </c>
      <c r="BE238" s="4">
        <v>14</v>
      </c>
      <c r="BF238" s="4">
        <v>191</v>
      </c>
      <c r="BG238" s="6"/>
      <c r="BI238" s="4">
        <v>198</v>
      </c>
      <c r="BJ238" s="6"/>
      <c r="BL238" s="4">
        <v>205</v>
      </c>
      <c r="BO238" s="4">
        <v>208</v>
      </c>
      <c r="BP238" s="18"/>
      <c r="BQ238" s="18"/>
      <c r="BR238">
        <v>220</v>
      </c>
      <c r="BS238" s="18"/>
      <c r="BT238" s="18"/>
      <c r="BU238" s="4">
        <v>227</v>
      </c>
      <c r="BV238" s="18"/>
      <c r="BW238" s="18"/>
      <c r="BX238">
        <v>233</v>
      </c>
      <c r="CA238">
        <v>235</v>
      </c>
    </row>
    <row r="239" spans="1:79" ht="12.75">
      <c r="A239" s="3">
        <v>10128</v>
      </c>
      <c r="B239" t="s">
        <v>162</v>
      </c>
      <c r="C239" s="1">
        <f>RANK(D239,D$2:D$1143)</f>
        <v>238</v>
      </c>
      <c r="D239" s="2">
        <v>0.4490859080313624</v>
      </c>
      <c r="E239" s="9">
        <f>CA239-C239</f>
        <v>27</v>
      </c>
      <c r="F239" s="2">
        <v>0.4673553719008265</v>
      </c>
      <c r="G239">
        <v>34</v>
      </c>
      <c r="L239" s="13">
        <v>0.4721</v>
      </c>
      <c r="M239" s="4">
        <v>65</v>
      </c>
      <c r="N239" s="13"/>
      <c r="P239" s="13"/>
      <c r="R239" s="13"/>
      <c r="T239" s="10">
        <v>0.5111</v>
      </c>
      <c r="U239" s="4">
        <v>26</v>
      </c>
      <c r="V239" s="13">
        <v>0.40890000000000004</v>
      </c>
      <c r="W239" s="4">
        <v>71</v>
      </c>
      <c r="X239" s="13"/>
      <c r="Z239" s="13"/>
      <c r="AB239" s="13"/>
      <c r="AD239" s="13"/>
      <c r="AH239" s="4">
        <v>291</v>
      </c>
      <c r="AI239" s="16"/>
      <c r="AJ239" s="16"/>
      <c r="AK239" s="4">
        <v>304</v>
      </c>
      <c r="AN239" s="4">
        <v>315</v>
      </c>
      <c r="AQ239" s="4">
        <v>328</v>
      </c>
      <c r="AS239" s="7"/>
      <c r="AT239" s="4">
        <v>335</v>
      </c>
      <c r="AW239" s="4">
        <v>343</v>
      </c>
      <c r="AZ239" s="4">
        <v>357</v>
      </c>
      <c r="BC239" s="4">
        <v>369</v>
      </c>
      <c r="BF239" s="4">
        <v>383</v>
      </c>
      <c r="BG239" s="12"/>
      <c r="BI239" s="4">
        <v>396</v>
      </c>
      <c r="BJ239" s="2">
        <v>0.48613053613053603</v>
      </c>
      <c r="BK239">
        <v>32</v>
      </c>
      <c r="BL239" s="4">
        <v>320</v>
      </c>
      <c r="BO239" s="4">
        <v>321</v>
      </c>
      <c r="BP239" s="16"/>
      <c r="BQ239" s="16"/>
      <c r="BR239">
        <v>330</v>
      </c>
      <c r="BS239" s="2">
        <v>0.4291</v>
      </c>
      <c r="BT239">
        <v>43</v>
      </c>
      <c r="BU239" s="4">
        <v>309</v>
      </c>
      <c r="BV239" s="2">
        <v>0.4744</v>
      </c>
      <c r="BW239">
        <v>39</v>
      </c>
      <c r="BX239">
        <v>265</v>
      </c>
      <c r="CA239">
        <v>265</v>
      </c>
    </row>
    <row r="240" spans="1:79" ht="12.75">
      <c r="A240" s="15">
        <v>12316</v>
      </c>
      <c r="B240" s="4" t="s">
        <v>670</v>
      </c>
      <c r="C240" s="1">
        <f>RANK(D240,D$2:D$1143)</f>
        <v>239</v>
      </c>
      <c r="D240" s="5">
        <v>0.4449</v>
      </c>
      <c r="E240" s="9">
        <f>CA240-C240</f>
        <v>-3</v>
      </c>
      <c r="F240" s="4"/>
      <c r="G240" s="4"/>
      <c r="V240" s="10">
        <v>0.6042000000000001</v>
      </c>
      <c r="W240" s="4">
        <v>3</v>
      </c>
      <c r="X240" s="10">
        <v>0.45570000000000005</v>
      </c>
      <c r="Y240" s="4">
        <v>44</v>
      </c>
      <c r="Z240" s="10">
        <v>0.585</v>
      </c>
      <c r="AA240" s="4">
        <v>7</v>
      </c>
      <c r="AB240" s="10"/>
      <c r="AD240" s="10"/>
      <c r="AH240" s="4">
        <v>127</v>
      </c>
      <c r="AI240" s="14"/>
      <c r="AJ240" s="14"/>
      <c r="AK240" s="4">
        <v>140</v>
      </c>
      <c r="AN240" s="4">
        <v>147</v>
      </c>
      <c r="AQ240" s="4">
        <v>154</v>
      </c>
      <c r="AS240" s="7"/>
      <c r="AT240" s="4">
        <v>160</v>
      </c>
      <c r="AW240" s="4">
        <v>170</v>
      </c>
      <c r="AZ240" s="4">
        <v>180</v>
      </c>
      <c r="BC240" s="4">
        <v>185</v>
      </c>
      <c r="BF240" s="4">
        <v>192</v>
      </c>
      <c r="BG240" s="6"/>
      <c r="BI240" s="4">
        <v>199</v>
      </c>
      <c r="BJ240" s="6"/>
      <c r="BL240" s="4">
        <v>206</v>
      </c>
      <c r="BO240" s="4">
        <v>210</v>
      </c>
      <c r="BP240" s="14"/>
      <c r="BQ240" s="14"/>
      <c r="BR240">
        <v>221</v>
      </c>
      <c r="BS240" s="14"/>
      <c r="BT240" s="14"/>
      <c r="BU240" s="4">
        <v>228</v>
      </c>
      <c r="BV240" s="14"/>
      <c r="BW240" s="14"/>
      <c r="BX240">
        <v>234</v>
      </c>
      <c r="CA240">
        <v>236</v>
      </c>
    </row>
    <row r="241" spans="1:79" ht="12.75">
      <c r="A241" s="15">
        <v>11361</v>
      </c>
      <c r="B241" s="4" t="s">
        <v>671</v>
      </c>
      <c r="C241" s="1">
        <f>RANK(D241,D$2:D$1143)</f>
        <v>240</v>
      </c>
      <c r="D241" s="5">
        <v>0.44430000000000003</v>
      </c>
      <c r="E241" s="9">
        <f>CA241-C241</f>
        <v>-3</v>
      </c>
      <c r="F241" s="4"/>
      <c r="G241" s="4"/>
      <c r="L241" s="10">
        <v>0.5066</v>
      </c>
      <c r="M241" s="4">
        <v>43</v>
      </c>
      <c r="N241" s="10">
        <v>0.5392</v>
      </c>
      <c r="O241" s="4">
        <v>24</v>
      </c>
      <c r="P241" s="10"/>
      <c r="R241" s="10"/>
      <c r="T241" s="10">
        <v>0.4737</v>
      </c>
      <c r="U241" s="4">
        <v>53</v>
      </c>
      <c r="V241" s="10">
        <v>0.5248</v>
      </c>
      <c r="W241" s="4">
        <v>29</v>
      </c>
      <c r="X241" s="10"/>
      <c r="Z241" s="10"/>
      <c r="AB241" s="10"/>
      <c r="AD241" s="10"/>
      <c r="AH241" s="4">
        <v>129</v>
      </c>
      <c r="AI241" s="14"/>
      <c r="AJ241" s="14"/>
      <c r="AK241" s="4">
        <v>141</v>
      </c>
      <c r="AN241" s="4">
        <v>148</v>
      </c>
      <c r="AQ241" s="4">
        <v>155</v>
      </c>
      <c r="AS241" s="7"/>
      <c r="AT241" s="4">
        <v>162</v>
      </c>
      <c r="AW241" s="4">
        <v>172</v>
      </c>
      <c r="AZ241" s="4">
        <v>181</v>
      </c>
      <c r="BC241" s="4">
        <v>186</v>
      </c>
      <c r="BD241" s="8"/>
      <c r="BF241" s="4">
        <v>193</v>
      </c>
      <c r="BG241" s="6"/>
      <c r="BI241" s="4">
        <v>200</v>
      </c>
      <c r="BJ241" s="6"/>
      <c r="BL241" s="4">
        <v>207</v>
      </c>
      <c r="BO241" s="4">
        <v>211</v>
      </c>
      <c r="BP241" s="14"/>
      <c r="BQ241" s="14"/>
      <c r="BR241">
        <v>222</v>
      </c>
      <c r="BS241" s="14"/>
      <c r="BT241" s="14"/>
      <c r="BU241" s="4">
        <v>229</v>
      </c>
      <c r="BV241" s="14"/>
      <c r="BW241" s="14"/>
      <c r="BX241">
        <v>235</v>
      </c>
      <c r="CA241">
        <v>237</v>
      </c>
    </row>
    <row r="242" spans="1:79" ht="12.75">
      <c r="A242" s="15">
        <v>13530</v>
      </c>
      <c r="B242" s="4" t="s">
        <v>672</v>
      </c>
      <c r="C242" s="1">
        <f>RANK(D242,D$2:D$1143)</f>
        <v>241</v>
      </c>
      <c r="D242" s="5">
        <v>0.4434</v>
      </c>
      <c r="E242" s="9">
        <f>CA242-C242</f>
        <v>-3</v>
      </c>
      <c r="F242" s="4"/>
      <c r="G242" s="4"/>
      <c r="L242" s="10">
        <v>0.6051000000000001</v>
      </c>
      <c r="M242" s="4">
        <v>7</v>
      </c>
      <c r="N242" s="10"/>
      <c r="P242" s="10"/>
      <c r="R242" s="13">
        <v>0.4151</v>
      </c>
      <c r="S242" s="4">
        <v>78</v>
      </c>
      <c r="T242" s="10">
        <v>0.4902</v>
      </c>
      <c r="U242" s="4">
        <v>40</v>
      </c>
      <c r="V242" s="10"/>
      <c r="X242" s="10"/>
      <c r="Z242" s="10">
        <v>0.533</v>
      </c>
      <c r="AA242" s="4">
        <v>15</v>
      </c>
      <c r="AB242" s="10"/>
      <c r="AD242" s="10"/>
      <c r="AH242" s="4">
        <v>130</v>
      </c>
      <c r="AI242" s="14"/>
      <c r="AJ242" s="14"/>
      <c r="AK242" s="4">
        <v>142</v>
      </c>
      <c r="AN242" s="4">
        <v>149</v>
      </c>
      <c r="AQ242" s="4">
        <v>156</v>
      </c>
      <c r="AS242" s="7"/>
      <c r="AT242" s="4">
        <v>165</v>
      </c>
      <c r="AW242" s="4">
        <v>173</v>
      </c>
      <c r="AZ242" s="4">
        <v>182</v>
      </c>
      <c r="BC242" s="4">
        <v>187</v>
      </c>
      <c r="BF242" s="4">
        <v>194</v>
      </c>
      <c r="BG242" s="6"/>
      <c r="BI242" s="4">
        <v>201</v>
      </c>
      <c r="BJ242" s="6"/>
      <c r="BL242" s="4">
        <v>208</v>
      </c>
      <c r="BO242" s="4">
        <v>212</v>
      </c>
      <c r="BP242" s="14"/>
      <c r="BQ242" s="14"/>
      <c r="BR242">
        <v>223</v>
      </c>
      <c r="BS242" s="14"/>
      <c r="BT242" s="14"/>
      <c r="BU242" s="4">
        <v>230</v>
      </c>
      <c r="BV242" s="14"/>
      <c r="BW242" s="14"/>
      <c r="BX242">
        <v>236</v>
      </c>
      <c r="CA242">
        <v>238</v>
      </c>
    </row>
    <row r="243" spans="1:79" ht="12.75">
      <c r="A243" s="3">
        <v>11139</v>
      </c>
      <c r="B243" s="4" t="s">
        <v>673</v>
      </c>
      <c r="C243" s="1">
        <f>RANK(D243,D$2:D$1143)</f>
        <v>242</v>
      </c>
      <c r="D243" s="5">
        <v>0.44299307359307405</v>
      </c>
      <c r="E243" s="9">
        <f>CA243-C243</f>
        <v>-3</v>
      </c>
      <c r="F243" s="4"/>
      <c r="G243" s="4"/>
      <c r="AI243" s="6">
        <v>0.6059</v>
      </c>
      <c r="AJ243" s="4">
        <v>3</v>
      </c>
      <c r="AK243" s="4">
        <v>288</v>
      </c>
      <c r="AL243" s="6">
        <v>0.526</v>
      </c>
      <c r="AM243" s="11">
        <v>21</v>
      </c>
      <c r="AN243" s="4">
        <v>188</v>
      </c>
      <c r="AP243" s="11"/>
      <c r="AQ243" s="4">
        <v>201</v>
      </c>
      <c r="AS243" s="7"/>
      <c r="AT243" s="4">
        <v>212</v>
      </c>
      <c r="AW243" s="4">
        <v>218</v>
      </c>
      <c r="AZ243" s="4">
        <v>224</v>
      </c>
      <c r="BC243" s="4">
        <v>236</v>
      </c>
      <c r="BD243" s="12">
        <v>0.511093073593074</v>
      </c>
      <c r="BE243" s="4">
        <v>27</v>
      </c>
      <c r="BF243" s="4">
        <v>195</v>
      </c>
      <c r="BG243" s="6"/>
      <c r="BI243" s="4">
        <v>202</v>
      </c>
      <c r="BJ243" s="6"/>
      <c r="BL243" s="4">
        <v>209</v>
      </c>
      <c r="BO243" s="4">
        <v>213</v>
      </c>
      <c r="BP243" s="18"/>
      <c r="BQ243" s="18"/>
      <c r="BR243">
        <v>224</v>
      </c>
      <c r="BS243" s="18"/>
      <c r="BT243" s="18"/>
      <c r="BU243" s="4">
        <v>231</v>
      </c>
      <c r="BV243" s="18"/>
      <c r="BW243" s="18"/>
      <c r="BX243">
        <v>237</v>
      </c>
      <c r="CA243">
        <v>239</v>
      </c>
    </row>
    <row r="244" spans="1:79" ht="12.75">
      <c r="A244" s="3">
        <v>25601</v>
      </c>
      <c r="B244" s="4" t="s">
        <v>674</v>
      </c>
      <c r="C244" s="1">
        <f>RANK(D244,D$2:D$1143)</f>
        <v>243</v>
      </c>
      <c r="D244" s="5">
        <v>0.44289814327465205</v>
      </c>
      <c r="E244" s="9">
        <f>CA244-C244</f>
        <v>-3</v>
      </c>
      <c r="F244" s="4"/>
      <c r="G244" s="4"/>
      <c r="AD244" s="5">
        <v>0.35850000000000004</v>
      </c>
      <c r="AE244" s="4">
        <v>60</v>
      </c>
      <c r="AF244" s="8">
        <v>0.39940000000000003</v>
      </c>
      <c r="AG244" s="4">
        <v>55</v>
      </c>
      <c r="AH244" s="4">
        <v>755</v>
      </c>
      <c r="AK244" s="4">
        <v>778</v>
      </c>
      <c r="AL244" s="6">
        <v>0.4592</v>
      </c>
      <c r="AM244" s="11">
        <v>43</v>
      </c>
      <c r="AN244" s="4">
        <v>692</v>
      </c>
      <c r="AO244" s="6">
        <v>0.37317620650954</v>
      </c>
      <c r="AP244" s="4">
        <v>55</v>
      </c>
      <c r="AQ244" s="4">
        <v>704</v>
      </c>
      <c r="AR244" s="8"/>
      <c r="AS244" s="7"/>
      <c r="AT244" s="4">
        <v>728</v>
      </c>
      <c r="AW244" s="4">
        <v>744</v>
      </c>
      <c r="AX244" s="8">
        <v>0.56</v>
      </c>
      <c r="AY244" s="7">
        <v>7</v>
      </c>
      <c r="AZ244" s="4">
        <v>330</v>
      </c>
      <c r="BA244" s="8">
        <v>0.45663531870428403</v>
      </c>
      <c r="BB244" s="4">
        <v>43</v>
      </c>
      <c r="BC244" s="4">
        <v>284</v>
      </c>
      <c r="BF244" s="4">
        <v>294</v>
      </c>
      <c r="BG244" s="12">
        <v>0.437229437229437</v>
      </c>
      <c r="BH244" s="4">
        <v>45</v>
      </c>
      <c r="BI244" s="4">
        <v>284</v>
      </c>
      <c r="BJ244" s="2">
        <v>0.52972027972028</v>
      </c>
      <c r="BK244">
        <v>16</v>
      </c>
      <c r="BL244" s="4">
        <v>210</v>
      </c>
      <c r="BO244" s="4">
        <v>214</v>
      </c>
      <c r="BR244">
        <v>225</v>
      </c>
      <c r="BU244" s="4">
        <v>232</v>
      </c>
      <c r="BX244">
        <v>238</v>
      </c>
      <c r="CA244">
        <v>240</v>
      </c>
    </row>
    <row r="245" spans="1:79" ht="12.75">
      <c r="A245">
        <v>24694</v>
      </c>
      <c r="B245" t="s">
        <v>88</v>
      </c>
      <c r="C245" s="1">
        <f>RANK(D245,D$2:D$1143)</f>
        <v>244</v>
      </c>
      <c r="D245" s="2">
        <v>0.44246054952380987</v>
      </c>
      <c r="E245" s="9">
        <f>CA245-C245</f>
        <v>-3</v>
      </c>
      <c r="Z245" s="10">
        <v>0.5274</v>
      </c>
      <c r="AA245" s="4">
        <v>17</v>
      </c>
      <c r="AB245" s="10"/>
      <c r="AD245" s="10"/>
      <c r="AH245" s="4">
        <v>438</v>
      </c>
      <c r="AI245" s="14"/>
      <c r="AJ245" s="14"/>
      <c r="AK245" s="4">
        <v>456</v>
      </c>
      <c r="AL245" s="6">
        <v>0.3674</v>
      </c>
      <c r="AM245" s="11">
        <v>58</v>
      </c>
      <c r="AN245" s="4">
        <v>467</v>
      </c>
      <c r="AP245" s="11"/>
      <c r="AQ245" s="4">
        <v>478</v>
      </c>
      <c r="AS245" s="7"/>
      <c r="AT245" s="4">
        <v>493</v>
      </c>
      <c r="AW245" s="4">
        <v>507</v>
      </c>
      <c r="AZ245" s="4">
        <v>520</v>
      </c>
      <c r="BC245" s="4">
        <v>530</v>
      </c>
      <c r="BD245" s="8"/>
      <c r="BF245" s="4">
        <v>547</v>
      </c>
      <c r="BG245" s="6"/>
      <c r="BI245" s="4">
        <v>562</v>
      </c>
      <c r="BJ245" s="12"/>
      <c r="BL245" s="4">
        <v>572</v>
      </c>
      <c r="BM245" s="2">
        <v>0.55952380952381</v>
      </c>
      <c r="BN245">
        <v>13</v>
      </c>
      <c r="BO245" s="4">
        <v>416</v>
      </c>
      <c r="BP245" s="2">
        <v>0.49269999999999997</v>
      </c>
      <c r="BQ245">
        <v>32</v>
      </c>
      <c r="BR245">
        <v>325</v>
      </c>
      <c r="BS245" s="2"/>
      <c r="BT245"/>
      <c r="BU245" s="4">
        <v>333</v>
      </c>
      <c r="BV245" s="2">
        <v>0.5326</v>
      </c>
      <c r="BW245">
        <v>15</v>
      </c>
      <c r="BX245">
        <v>250</v>
      </c>
      <c r="BY245" s="2">
        <v>0.4302</v>
      </c>
      <c r="BZ245">
        <v>30</v>
      </c>
      <c r="CA245">
        <v>241</v>
      </c>
    </row>
    <row r="246" spans="1:79" ht="12.75">
      <c r="A246" s="15">
        <v>12076</v>
      </c>
      <c r="B246" s="4" t="s">
        <v>675</v>
      </c>
      <c r="C246" s="1">
        <f>RANK(D246,D$2:D$1143)</f>
        <v>245</v>
      </c>
      <c r="D246" s="5">
        <v>0.4405</v>
      </c>
      <c r="E246" s="9">
        <f>CA246-C246</f>
        <v>-3</v>
      </c>
      <c r="F246" s="4"/>
      <c r="G246" s="4"/>
      <c r="N246" s="10">
        <v>0.47840000000000005</v>
      </c>
      <c r="O246" s="4">
        <v>55</v>
      </c>
      <c r="P246" s="10"/>
      <c r="R246" s="10">
        <v>0.48090000000000005</v>
      </c>
      <c r="S246" s="4">
        <v>52</v>
      </c>
      <c r="V246" s="10">
        <v>0.5285000000000001</v>
      </c>
      <c r="W246" s="4">
        <v>27</v>
      </c>
      <c r="X246" s="10">
        <v>0.5527000000000001</v>
      </c>
      <c r="Y246" s="4">
        <v>7</v>
      </c>
      <c r="Z246" s="10"/>
      <c r="AB246" s="10"/>
      <c r="AD246" s="10"/>
      <c r="AH246" s="4">
        <v>135</v>
      </c>
      <c r="AI246" s="14"/>
      <c r="AJ246" s="14"/>
      <c r="AK246" s="4">
        <v>146</v>
      </c>
      <c r="AN246" s="4">
        <v>153</v>
      </c>
      <c r="AQ246" s="4">
        <v>160</v>
      </c>
      <c r="AS246" s="7"/>
      <c r="AT246" s="4">
        <v>169</v>
      </c>
      <c r="AW246" s="4">
        <v>177</v>
      </c>
      <c r="AZ246" s="4">
        <v>184</v>
      </c>
      <c r="BC246" s="4">
        <v>189</v>
      </c>
      <c r="BF246" s="4">
        <v>197</v>
      </c>
      <c r="BG246" s="8"/>
      <c r="BI246" s="4">
        <v>206</v>
      </c>
      <c r="BJ246" s="12"/>
      <c r="BL246" s="4">
        <v>211</v>
      </c>
      <c r="BO246" s="4">
        <v>215</v>
      </c>
      <c r="BP246" s="14"/>
      <c r="BQ246" s="14"/>
      <c r="BR246">
        <v>226</v>
      </c>
      <c r="BS246" s="14"/>
      <c r="BT246" s="14"/>
      <c r="BU246" s="4">
        <v>235</v>
      </c>
      <c r="BV246" s="14"/>
      <c r="BW246" s="14"/>
      <c r="BX246">
        <v>240</v>
      </c>
      <c r="CA246">
        <v>242</v>
      </c>
    </row>
    <row r="247" spans="1:79" ht="12.75">
      <c r="A247" s="3">
        <v>13735</v>
      </c>
      <c r="B247" s="4" t="s">
        <v>676</v>
      </c>
      <c r="C247" s="1">
        <f>RANK(D247,D$2:D$1143)</f>
        <v>246</v>
      </c>
      <c r="D247" s="5">
        <v>0.43716171070309</v>
      </c>
      <c r="E247" s="9">
        <f>CA247-C247</f>
        <v>-3</v>
      </c>
      <c r="F247" s="4"/>
      <c r="G247" s="4"/>
      <c r="AN247" s="18"/>
      <c r="AR247" s="4"/>
      <c r="AS247" s="7"/>
      <c r="AU247" s="8">
        <v>0.5271682340647861</v>
      </c>
      <c r="AV247" s="7">
        <v>22</v>
      </c>
      <c r="AW247" s="4">
        <v>509</v>
      </c>
      <c r="AX247" s="8">
        <v>0.4562</v>
      </c>
      <c r="AY247" s="7">
        <v>44</v>
      </c>
      <c r="AZ247" s="4">
        <v>371</v>
      </c>
      <c r="BA247" s="8">
        <v>0.5710553814002091</v>
      </c>
      <c r="BB247" s="4">
        <v>14</v>
      </c>
      <c r="BC247" s="4">
        <v>228</v>
      </c>
      <c r="BD247" s="12">
        <v>0.44009740259740304</v>
      </c>
      <c r="BE247" s="4">
        <v>49</v>
      </c>
      <c r="BF247" s="4">
        <v>212</v>
      </c>
      <c r="BG247" s="12">
        <v>0.44264069264069306</v>
      </c>
      <c r="BH247" s="4">
        <v>44</v>
      </c>
      <c r="BI247" s="4">
        <v>207</v>
      </c>
      <c r="BJ247" s="8"/>
      <c r="BL247" s="4">
        <v>214</v>
      </c>
      <c r="BO247" s="4">
        <v>218</v>
      </c>
      <c r="BR247">
        <v>227</v>
      </c>
      <c r="BU247" s="4">
        <v>236</v>
      </c>
      <c r="BX247">
        <v>241</v>
      </c>
      <c r="CA247">
        <v>243</v>
      </c>
    </row>
    <row r="248" spans="1:79" ht="12.75">
      <c r="A248">
        <v>24233</v>
      </c>
      <c r="B248" s="4" t="s">
        <v>677</v>
      </c>
      <c r="C248" s="1">
        <f>RANK(D248,D$2:D$1143)</f>
        <v>247</v>
      </c>
      <c r="D248" s="5">
        <v>0.43293251763668406</v>
      </c>
      <c r="E248" s="9">
        <f>CA248-C248</f>
        <v>-3</v>
      </c>
      <c r="F248" s="4"/>
      <c r="G248" s="4"/>
      <c r="AN248" s="18"/>
      <c r="AO248" s="6">
        <v>0.47867564534231205</v>
      </c>
      <c r="AP248" s="4">
        <v>39</v>
      </c>
      <c r="AQ248" s="4">
        <v>644</v>
      </c>
      <c r="AS248" s="7"/>
      <c r="AT248" s="4">
        <v>665</v>
      </c>
      <c r="AW248" s="4">
        <v>680</v>
      </c>
      <c r="AZ248" s="4">
        <v>695</v>
      </c>
      <c r="BC248" s="4">
        <v>713</v>
      </c>
      <c r="BF248" s="4">
        <v>727</v>
      </c>
      <c r="BG248" s="12">
        <v>0.609307359307359</v>
      </c>
      <c r="BH248" s="4">
        <v>6</v>
      </c>
      <c r="BI248" s="4">
        <v>300</v>
      </c>
      <c r="BJ248" s="6"/>
      <c r="BL248" s="4">
        <v>306</v>
      </c>
      <c r="BM248" s="2">
        <v>0.49512987012987</v>
      </c>
      <c r="BN248">
        <v>30</v>
      </c>
      <c r="BO248" s="4">
        <v>307</v>
      </c>
      <c r="BP248" s="2">
        <v>0.5449</v>
      </c>
      <c r="BQ248">
        <v>14</v>
      </c>
      <c r="BR248">
        <v>228</v>
      </c>
      <c r="BS248" s="2"/>
      <c r="BT248"/>
      <c r="BU248" s="4">
        <v>237</v>
      </c>
      <c r="BV248"/>
      <c r="BW248"/>
      <c r="BX248">
        <v>242</v>
      </c>
      <c r="CA248">
        <v>244</v>
      </c>
    </row>
    <row r="249" spans="1:79" ht="12.75">
      <c r="A249" s="3">
        <v>15697</v>
      </c>
      <c r="B249" s="4" t="s">
        <v>678</v>
      </c>
      <c r="C249" s="1">
        <f>RANK(D249,D$2:D$1143)</f>
        <v>248</v>
      </c>
      <c r="D249" s="5">
        <v>0.43220000000000003</v>
      </c>
      <c r="E249" s="9">
        <f>CA249-C249</f>
        <v>-3</v>
      </c>
      <c r="F249" s="4"/>
      <c r="G249" s="4"/>
      <c r="J249" s="6">
        <v>0.5778</v>
      </c>
      <c r="K249" s="4">
        <v>11</v>
      </c>
      <c r="P249" s="10">
        <v>0.5313</v>
      </c>
      <c r="Q249" s="4">
        <v>27</v>
      </c>
      <c r="R249" s="10"/>
      <c r="T249" s="10"/>
      <c r="V249" s="10">
        <v>0.5231</v>
      </c>
      <c r="W249" s="4">
        <v>31</v>
      </c>
      <c r="X249" s="10"/>
      <c r="Z249" s="10"/>
      <c r="AB249" s="10"/>
      <c r="AD249" s="10"/>
      <c r="AH249" s="4">
        <v>136</v>
      </c>
      <c r="AK249" s="4">
        <v>147</v>
      </c>
      <c r="AN249" s="4">
        <v>154</v>
      </c>
      <c r="AQ249" s="4">
        <v>161</v>
      </c>
      <c r="AS249" s="7"/>
      <c r="AT249" s="4">
        <v>170</v>
      </c>
      <c r="AW249" s="4">
        <v>178</v>
      </c>
      <c r="AZ249" s="4">
        <v>185</v>
      </c>
      <c r="BC249" s="4">
        <v>190</v>
      </c>
      <c r="BF249" s="4">
        <v>198</v>
      </c>
      <c r="BG249" s="6"/>
      <c r="BI249" s="4">
        <v>209</v>
      </c>
      <c r="BJ249" s="6"/>
      <c r="BL249" s="4">
        <v>215</v>
      </c>
      <c r="BO249" s="4">
        <v>219</v>
      </c>
      <c r="BR249">
        <v>229</v>
      </c>
      <c r="BU249" s="4">
        <v>238</v>
      </c>
      <c r="BX249">
        <v>243</v>
      </c>
      <c r="CA249">
        <v>245</v>
      </c>
    </row>
    <row r="250" spans="1:79" ht="12.75">
      <c r="A250" s="15">
        <v>11919</v>
      </c>
      <c r="B250" s="4" t="s">
        <v>679</v>
      </c>
      <c r="C250" s="1">
        <f>RANK(D250,D$2:D$1143)</f>
        <v>249</v>
      </c>
      <c r="D250" s="5">
        <v>0.426406926406927</v>
      </c>
      <c r="E250" s="9">
        <f>CA250-C250</f>
        <v>-3</v>
      </c>
      <c r="F250" s="4"/>
      <c r="G250" s="4"/>
      <c r="X250" s="10">
        <v>0.4854</v>
      </c>
      <c r="Y250" s="4">
        <v>32</v>
      </c>
      <c r="Z250" s="10">
        <v>0.4637</v>
      </c>
      <c r="AA250" s="4">
        <v>43</v>
      </c>
      <c r="AB250" s="10">
        <v>0.5172</v>
      </c>
      <c r="AC250" s="4">
        <v>22</v>
      </c>
      <c r="AD250" s="5">
        <v>0.4087</v>
      </c>
      <c r="AE250" s="4">
        <v>59</v>
      </c>
      <c r="AH250" s="4">
        <v>217</v>
      </c>
      <c r="AI250" s="14"/>
      <c r="AJ250" s="14"/>
      <c r="AK250" s="4">
        <v>222</v>
      </c>
      <c r="AN250" s="4">
        <v>233</v>
      </c>
      <c r="AQ250" s="4">
        <v>242</v>
      </c>
      <c r="AS250" s="7"/>
      <c r="AT250" s="4">
        <v>253</v>
      </c>
      <c r="AW250" s="4">
        <v>261</v>
      </c>
      <c r="AZ250" s="4">
        <v>271</v>
      </c>
      <c r="BC250" s="4">
        <v>286</v>
      </c>
      <c r="BD250" s="12">
        <v>0.551406926406927</v>
      </c>
      <c r="BE250" s="4">
        <v>13</v>
      </c>
      <c r="BF250" s="4">
        <v>200</v>
      </c>
      <c r="BG250" s="6"/>
      <c r="BI250" s="4">
        <v>211</v>
      </c>
      <c r="BJ250" s="6"/>
      <c r="BL250" s="4">
        <v>217</v>
      </c>
      <c r="BO250" s="4">
        <v>221</v>
      </c>
      <c r="BP250" s="14"/>
      <c r="BQ250" s="14"/>
      <c r="BR250">
        <v>231</v>
      </c>
      <c r="BS250" s="14"/>
      <c r="BT250" s="14"/>
      <c r="BU250" s="4">
        <v>239</v>
      </c>
      <c r="BV250" s="14"/>
      <c r="BW250" s="14"/>
      <c r="BX250">
        <v>244</v>
      </c>
      <c r="CA250">
        <v>246</v>
      </c>
    </row>
    <row r="251" spans="1:79" ht="12.75">
      <c r="A251" s="3">
        <v>14295</v>
      </c>
      <c r="B251" s="4" t="s">
        <v>680</v>
      </c>
      <c r="C251" s="1">
        <f>RANK(D251,D$2:D$1143)</f>
        <v>250</v>
      </c>
      <c r="D251" s="5">
        <v>0.422804194655919</v>
      </c>
      <c r="E251" s="9">
        <f>CA251-C251</f>
        <v>-3</v>
      </c>
      <c r="F251" s="4"/>
      <c r="G251" s="4"/>
      <c r="H251" s="6">
        <v>0.5122</v>
      </c>
      <c r="I251" s="4">
        <v>38</v>
      </c>
      <c r="AH251" s="4">
        <v>492</v>
      </c>
      <c r="AK251" s="4">
        <v>509</v>
      </c>
      <c r="AN251" s="4">
        <v>523</v>
      </c>
      <c r="AQ251" s="4">
        <v>530</v>
      </c>
      <c r="AS251" s="7"/>
      <c r="AT251" s="4">
        <v>543</v>
      </c>
      <c r="AW251" s="4">
        <v>559</v>
      </c>
      <c r="AZ251" s="4">
        <v>573</v>
      </c>
      <c r="BA251" s="8">
        <v>0.5621734587251831</v>
      </c>
      <c r="BB251" s="4">
        <v>16</v>
      </c>
      <c r="BC251" s="4">
        <v>290</v>
      </c>
      <c r="BD251" s="12">
        <v>0.548430735930736</v>
      </c>
      <c r="BE251" s="4">
        <v>15</v>
      </c>
      <c r="BF251" s="4">
        <v>202</v>
      </c>
      <c r="BG251" s="6"/>
      <c r="BI251" s="4">
        <v>214</v>
      </c>
      <c r="BJ251" s="6"/>
      <c r="BL251" s="4">
        <v>222</v>
      </c>
      <c r="BO251" s="4">
        <v>225</v>
      </c>
      <c r="BR251">
        <v>234</v>
      </c>
      <c r="BU251" s="4">
        <v>242</v>
      </c>
      <c r="BX251">
        <v>245</v>
      </c>
      <c r="CA251">
        <v>247</v>
      </c>
    </row>
    <row r="252" spans="1:79" ht="12.75">
      <c r="A252" s="3">
        <v>15053</v>
      </c>
      <c r="B252" s="4" t="s">
        <v>681</v>
      </c>
      <c r="C252" s="1">
        <f>RANK(D252,D$2:D$1143)</f>
        <v>251</v>
      </c>
      <c r="D252" s="5">
        <v>0.4213</v>
      </c>
      <c r="E252" s="9">
        <f>CA252-C252</f>
        <v>-3</v>
      </c>
      <c r="F252" s="4"/>
      <c r="G252" s="4"/>
      <c r="J252" s="6">
        <v>0.5678000000000001</v>
      </c>
      <c r="K252" s="4">
        <v>16</v>
      </c>
      <c r="L252" s="10">
        <v>0.5008</v>
      </c>
      <c r="M252" s="4">
        <v>45</v>
      </c>
      <c r="N252" s="10"/>
      <c r="P252" s="10"/>
      <c r="R252" s="10"/>
      <c r="T252" s="10"/>
      <c r="V252" s="10"/>
      <c r="X252" s="10">
        <v>0.5527000000000001</v>
      </c>
      <c r="Y252" s="4">
        <v>7</v>
      </c>
      <c r="Z252" s="10"/>
      <c r="AB252" s="10"/>
      <c r="AD252" s="10"/>
      <c r="AH252" s="4">
        <v>141</v>
      </c>
      <c r="AK252" s="4">
        <v>151</v>
      </c>
      <c r="AN252" s="4">
        <v>156</v>
      </c>
      <c r="AQ252" s="4">
        <v>165</v>
      </c>
      <c r="AS252" s="7"/>
      <c r="AT252" s="4">
        <v>173</v>
      </c>
      <c r="AW252" s="4">
        <v>181</v>
      </c>
      <c r="AZ252" s="4">
        <v>187</v>
      </c>
      <c r="BC252" s="4">
        <v>194</v>
      </c>
      <c r="BF252" s="4">
        <v>203</v>
      </c>
      <c r="BG252" s="6"/>
      <c r="BI252" s="4">
        <v>215</v>
      </c>
      <c r="BJ252" s="6"/>
      <c r="BL252" s="4">
        <v>223</v>
      </c>
      <c r="BO252" s="4">
        <v>226</v>
      </c>
      <c r="BR252">
        <v>235</v>
      </c>
      <c r="BU252" s="4">
        <v>243</v>
      </c>
      <c r="BX252">
        <v>246</v>
      </c>
      <c r="CA252">
        <v>248</v>
      </c>
    </row>
    <row r="253" spans="1:79" ht="12.75">
      <c r="A253" s="15">
        <v>16517</v>
      </c>
      <c r="B253" s="4" t="s">
        <v>682</v>
      </c>
      <c r="C253" s="1">
        <f>RANK(D253,D$2:D$1143)</f>
        <v>252</v>
      </c>
      <c r="D253" s="5">
        <v>0.4186</v>
      </c>
      <c r="E253" s="9">
        <f>CA253-C253</f>
        <v>-3</v>
      </c>
      <c r="F253" s="4"/>
      <c r="G253" s="4"/>
      <c r="L253" s="10">
        <v>0.6426000000000001</v>
      </c>
      <c r="M253" s="4">
        <v>1</v>
      </c>
      <c r="N253" s="10">
        <v>0.5760000000000001</v>
      </c>
      <c r="O253" s="4">
        <v>9</v>
      </c>
      <c r="P253" s="10"/>
      <c r="R253" s="10"/>
      <c r="T253" s="10"/>
      <c r="V253" s="10"/>
      <c r="X253" s="10"/>
      <c r="Z253" s="10"/>
      <c r="AB253" s="10"/>
      <c r="AD253" s="10"/>
      <c r="AH253" s="4">
        <v>143</v>
      </c>
      <c r="AI253" s="14"/>
      <c r="AJ253" s="14"/>
      <c r="AK253" s="4">
        <v>152</v>
      </c>
      <c r="AN253" s="4">
        <v>157</v>
      </c>
      <c r="AQ253" s="4">
        <v>167</v>
      </c>
      <c r="AS253" s="7"/>
      <c r="AT253" s="4">
        <v>174</v>
      </c>
      <c r="AW253" s="4">
        <v>182</v>
      </c>
      <c r="AZ253" s="4">
        <v>188</v>
      </c>
      <c r="BC253" s="4">
        <v>195</v>
      </c>
      <c r="BF253" s="4">
        <v>204</v>
      </c>
      <c r="BG253" s="6"/>
      <c r="BI253" s="4">
        <v>216</v>
      </c>
      <c r="BJ253" s="6"/>
      <c r="BL253" s="4">
        <v>224</v>
      </c>
      <c r="BO253" s="4">
        <v>227</v>
      </c>
      <c r="BP253" s="14"/>
      <c r="BQ253" s="14"/>
      <c r="BR253">
        <v>236</v>
      </c>
      <c r="BS253" s="14"/>
      <c r="BT253" s="14"/>
      <c r="BU253" s="4">
        <v>244</v>
      </c>
      <c r="BV253" s="14"/>
      <c r="BW253" s="14"/>
      <c r="BX253">
        <v>247</v>
      </c>
      <c r="CA253">
        <v>249</v>
      </c>
    </row>
    <row r="254" spans="1:79" ht="12.75">
      <c r="A254">
        <v>25056</v>
      </c>
      <c r="B254" s="4" t="s">
        <v>683</v>
      </c>
      <c r="C254" s="1">
        <f>RANK(D254,D$2:D$1143)</f>
        <v>253</v>
      </c>
      <c r="D254" s="5">
        <v>0.41823256456187485</v>
      </c>
      <c r="E254" s="9">
        <f>CA254-C254</f>
        <v>-3</v>
      </c>
      <c r="F254" s="4"/>
      <c r="G254" s="4"/>
      <c r="AF254" s="8">
        <v>0.448</v>
      </c>
      <c r="AG254" s="4">
        <v>48</v>
      </c>
      <c r="AH254" s="4">
        <v>674</v>
      </c>
      <c r="AK254" s="4">
        <v>693</v>
      </c>
      <c r="AN254" s="4">
        <v>717</v>
      </c>
      <c r="AQ254" s="4">
        <v>730</v>
      </c>
      <c r="AR254" s="8"/>
      <c r="AS254" s="7"/>
      <c r="AT254" s="4">
        <v>755</v>
      </c>
      <c r="AW254" s="4">
        <v>773</v>
      </c>
      <c r="AZ254" s="4">
        <v>792</v>
      </c>
      <c r="BA254" s="8">
        <v>0.45088819226750304</v>
      </c>
      <c r="BB254" s="4">
        <v>46</v>
      </c>
      <c r="BC254" s="4">
        <v>637</v>
      </c>
      <c r="BD254" s="8"/>
      <c r="BF254" s="4">
        <v>651</v>
      </c>
      <c r="BG254" s="12"/>
      <c r="BI254" s="4">
        <v>670</v>
      </c>
      <c r="BJ254" s="6"/>
      <c r="BL254" s="4">
        <v>680</v>
      </c>
      <c r="BM254" s="2">
        <v>0.443722943722944</v>
      </c>
      <c r="BN254">
        <v>44</v>
      </c>
      <c r="BO254" s="4">
        <v>683</v>
      </c>
      <c r="BP254" s="2">
        <v>0.5084</v>
      </c>
      <c r="BQ254">
        <v>24</v>
      </c>
      <c r="BR254">
        <v>403</v>
      </c>
      <c r="BS254" s="2">
        <v>0.6109</v>
      </c>
      <c r="BT254">
        <v>4</v>
      </c>
      <c r="BU254" s="4">
        <v>245</v>
      </c>
      <c r="BV254"/>
      <c r="BW254"/>
      <c r="BX254">
        <v>248</v>
      </c>
      <c r="CA254">
        <v>250</v>
      </c>
    </row>
    <row r="255" spans="1:79" ht="12.75">
      <c r="A255" s="17">
        <v>10716</v>
      </c>
      <c r="B255" s="4" t="s">
        <v>684</v>
      </c>
      <c r="C255" s="1">
        <f>RANK(D255,D$2:D$1143)</f>
        <v>254</v>
      </c>
      <c r="D255" s="5">
        <v>0.4181</v>
      </c>
      <c r="E255" s="9">
        <f>CA255-C255</f>
        <v>-3</v>
      </c>
      <c r="F255" s="4"/>
      <c r="G255" s="4"/>
      <c r="L255" s="13">
        <v>0.4756</v>
      </c>
      <c r="M255" s="4">
        <v>63</v>
      </c>
      <c r="N255" s="10">
        <v>0.5408000000000001</v>
      </c>
      <c r="O255" s="4">
        <v>23</v>
      </c>
      <c r="P255" s="10">
        <v>0.5545</v>
      </c>
      <c r="Q255" s="4">
        <v>17</v>
      </c>
      <c r="R255" s="10"/>
      <c r="T255" s="10"/>
      <c r="V255" s="10"/>
      <c r="X255" s="10"/>
      <c r="Z255" s="10">
        <v>0.44720000000000004</v>
      </c>
      <c r="AA255" s="4">
        <v>49</v>
      </c>
      <c r="AB255" s="10"/>
      <c r="AD255" s="10"/>
      <c r="AH255" s="4">
        <v>144</v>
      </c>
      <c r="AI255" s="16"/>
      <c r="AJ255" s="16"/>
      <c r="AK255" s="4">
        <v>153</v>
      </c>
      <c r="AN255" s="4">
        <v>158</v>
      </c>
      <c r="AQ255" s="4">
        <v>169</v>
      </c>
      <c r="AS255" s="7"/>
      <c r="AT255" s="4">
        <v>175</v>
      </c>
      <c r="AW255" s="4">
        <v>183</v>
      </c>
      <c r="AZ255" s="4">
        <v>189</v>
      </c>
      <c r="BC255" s="4">
        <v>196</v>
      </c>
      <c r="BF255" s="4">
        <v>205</v>
      </c>
      <c r="BG255" s="6"/>
      <c r="BI255" s="4">
        <v>217</v>
      </c>
      <c r="BJ255" s="6"/>
      <c r="BL255" s="4">
        <v>225</v>
      </c>
      <c r="BO255" s="4">
        <v>228</v>
      </c>
      <c r="BP255" s="16"/>
      <c r="BQ255" s="16"/>
      <c r="BR255">
        <v>237</v>
      </c>
      <c r="BS255" s="16"/>
      <c r="BT255" s="16"/>
      <c r="BU255" s="4">
        <v>246</v>
      </c>
      <c r="BV255" s="16"/>
      <c r="BW255" s="16"/>
      <c r="BX255">
        <v>249</v>
      </c>
      <c r="CA255">
        <v>251</v>
      </c>
    </row>
    <row r="256" spans="1:79" ht="12.75">
      <c r="A256" s="3">
        <v>10676</v>
      </c>
      <c r="B256" s="4" t="s">
        <v>290</v>
      </c>
      <c r="C256" s="1">
        <f>RANK(D256,D$2:D$1143)</f>
        <v>255</v>
      </c>
      <c r="D256" s="5">
        <v>0.416134435261708</v>
      </c>
      <c r="E256" s="9">
        <f>CA256-C256</f>
        <v>139</v>
      </c>
      <c r="F256" s="2">
        <v>0.587534435261708</v>
      </c>
      <c r="G256">
        <v>4</v>
      </c>
      <c r="H256" s="6">
        <v>0.5169</v>
      </c>
      <c r="I256" s="4">
        <v>37</v>
      </c>
      <c r="J256" s="6">
        <v>0.5117</v>
      </c>
      <c r="K256" s="4">
        <v>50</v>
      </c>
      <c r="AH256" s="4">
        <v>261</v>
      </c>
      <c r="AK256" s="4">
        <v>269</v>
      </c>
      <c r="AN256" s="4">
        <v>281</v>
      </c>
      <c r="AQ256" s="4">
        <v>293</v>
      </c>
      <c r="AS256" s="7"/>
      <c r="AT256" s="4">
        <v>301</v>
      </c>
      <c r="AW256" s="4">
        <v>308</v>
      </c>
      <c r="AZ256" s="4">
        <v>322</v>
      </c>
      <c r="BC256" s="4">
        <v>336</v>
      </c>
      <c r="BF256" s="4">
        <v>348</v>
      </c>
      <c r="BG256" s="6"/>
      <c r="BI256" s="4">
        <v>361</v>
      </c>
      <c r="BJ256" s="6"/>
      <c r="BL256" s="4">
        <v>373</v>
      </c>
      <c r="BO256" s="4">
        <v>373</v>
      </c>
      <c r="BR256">
        <v>385</v>
      </c>
      <c r="BU256" s="4">
        <v>391</v>
      </c>
      <c r="BX256">
        <v>393</v>
      </c>
      <c r="CA256">
        <v>394</v>
      </c>
    </row>
    <row r="257" spans="1:79" ht="12.75">
      <c r="A257" s="15">
        <v>17131</v>
      </c>
      <c r="B257" s="4" t="s">
        <v>685</v>
      </c>
      <c r="C257" s="1">
        <f>RANK(D257,D$2:D$1143)</f>
        <v>256</v>
      </c>
      <c r="D257" s="5">
        <v>0.4121</v>
      </c>
      <c r="E257" s="9">
        <f>CA257-C257</f>
        <v>-4</v>
      </c>
      <c r="F257" s="4"/>
      <c r="G257" s="4"/>
      <c r="N257" s="10">
        <v>0.4954</v>
      </c>
      <c r="O257" s="4">
        <v>43</v>
      </c>
      <c r="P257" s="10"/>
      <c r="R257" s="10"/>
      <c r="T257" s="10">
        <v>0.5789000000000001</v>
      </c>
      <c r="U257" s="4">
        <v>9</v>
      </c>
      <c r="V257" s="10">
        <v>0.5378000000000001</v>
      </c>
      <c r="W257" s="4">
        <v>20</v>
      </c>
      <c r="X257" s="10"/>
      <c r="Z257" s="10"/>
      <c r="AB257" s="10"/>
      <c r="AD257" s="10"/>
      <c r="AH257" s="4">
        <v>147</v>
      </c>
      <c r="AI257" s="14"/>
      <c r="AJ257" s="14"/>
      <c r="AK257" s="4">
        <v>156</v>
      </c>
      <c r="AN257" s="4">
        <v>161</v>
      </c>
      <c r="AQ257" s="4">
        <v>171</v>
      </c>
      <c r="AS257" s="7"/>
      <c r="AT257" s="4">
        <v>176</v>
      </c>
      <c r="AW257" s="4">
        <v>185</v>
      </c>
      <c r="AZ257" s="4">
        <v>191</v>
      </c>
      <c r="BC257" s="4">
        <v>197</v>
      </c>
      <c r="BF257" s="4">
        <v>208</v>
      </c>
      <c r="BG257" s="6"/>
      <c r="BI257" s="4">
        <v>219</v>
      </c>
      <c r="BJ257" s="6"/>
      <c r="BL257" s="4">
        <v>226</v>
      </c>
      <c r="BO257" s="4">
        <v>230</v>
      </c>
      <c r="BP257" s="14"/>
      <c r="BQ257" s="14"/>
      <c r="BR257">
        <v>238</v>
      </c>
      <c r="BS257" s="14"/>
      <c r="BT257" s="14"/>
      <c r="BU257" s="4">
        <v>247</v>
      </c>
      <c r="BV257" s="14"/>
      <c r="BW257" s="14"/>
      <c r="BX257">
        <v>251</v>
      </c>
      <c r="CA257">
        <v>252</v>
      </c>
    </row>
    <row r="258" spans="1:79" ht="12.75">
      <c r="A258" s="19">
        <v>11311</v>
      </c>
      <c r="B258" s="4" t="s">
        <v>686</v>
      </c>
      <c r="C258" s="1">
        <f>RANK(D258,D$2:D$1143)</f>
        <v>257</v>
      </c>
      <c r="D258" s="5">
        <v>0.39990779220779205</v>
      </c>
      <c r="E258" s="9">
        <f>CA258-C258</f>
        <v>-4</v>
      </c>
      <c r="F258" s="4"/>
      <c r="G258" s="4"/>
      <c r="AB258" s="10">
        <v>0.42060000000000003</v>
      </c>
      <c r="AC258" s="4">
        <v>54</v>
      </c>
      <c r="AD258" s="5">
        <v>0.4218</v>
      </c>
      <c r="AE258" s="4">
        <v>55</v>
      </c>
      <c r="AF258" s="8">
        <v>0.5279</v>
      </c>
      <c r="AG258" s="4">
        <v>19</v>
      </c>
      <c r="AH258" s="4">
        <v>323</v>
      </c>
      <c r="AI258" s="6">
        <v>0.4874</v>
      </c>
      <c r="AJ258" s="4">
        <v>35</v>
      </c>
      <c r="AK258" s="4">
        <v>238</v>
      </c>
      <c r="AN258" s="4">
        <v>253</v>
      </c>
      <c r="AQ258" s="4">
        <v>265</v>
      </c>
      <c r="AS258" s="7"/>
      <c r="AT258" s="4">
        <v>275</v>
      </c>
      <c r="AW258" s="4">
        <v>285</v>
      </c>
      <c r="AZ258" s="4">
        <v>295</v>
      </c>
      <c r="BC258" s="4">
        <v>309</v>
      </c>
      <c r="BD258" s="12">
        <v>0.474025974025974</v>
      </c>
      <c r="BE258" s="4">
        <v>38</v>
      </c>
      <c r="BF258" s="4">
        <v>247</v>
      </c>
      <c r="BG258" s="6"/>
      <c r="BI258" s="4">
        <v>263</v>
      </c>
      <c r="BJ258" s="6"/>
      <c r="BL258" s="4">
        <v>267</v>
      </c>
      <c r="BM258" s="2">
        <v>0.568181818181818</v>
      </c>
      <c r="BN258">
        <v>10</v>
      </c>
      <c r="BO258" s="4">
        <v>233</v>
      </c>
      <c r="BP258" s="14"/>
      <c r="BQ258" s="14"/>
      <c r="BR258">
        <v>239</v>
      </c>
      <c r="BS258" s="14"/>
      <c r="BT258" s="14"/>
      <c r="BU258" s="4">
        <v>249</v>
      </c>
      <c r="BV258" s="14"/>
      <c r="BW258" s="14"/>
      <c r="BX258">
        <v>252</v>
      </c>
      <c r="CA258">
        <v>253</v>
      </c>
    </row>
    <row r="259" spans="1:79" ht="12.75">
      <c r="A259" s="15">
        <v>21692</v>
      </c>
      <c r="B259" s="4" t="s">
        <v>687</v>
      </c>
      <c r="C259" s="1">
        <f>RANK(D259,D$2:D$1143)</f>
        <v>258</v>
      </c>
      <c r="D259" s="5">
        <v>0.39930000000000004</v>
      </c>
      <c r="E259" s="9">
        <f>CA259-C259</f>
        <v>-4</v>
      </c>
      <c r="F259" s="4"/>
      <c r="G259" s="4"/>
      <c r="T259" s="10">
        <v>0.48050000000000004</v>
      </c>
      <c r="U259" s="4">
        <v>47</v>
      </c>
      <c r="V259" s="10"/>
      <c r="X259" s="10"/>
      <c r="Z259" s="10"/>
      <c r="AB259" s="10">
        <v>0.5131</v>
      </c>
      <c r="AC259" s="4">
        <v>24</v>
      </c>
      <c r="AD259" s="5">
        <v>0.6057</v>
      </c>
      <c r="AE259" s="4">
        <v>6</v>
      </c>
      <c r="AH259" s="4">
        <v>151</v>
      </c>
      <c r="AI259" s="14"/>
      <c r="AJ259" s="14"/>
      <c r="AK259" s="4">
        <v>159</v>
      </c>
      <c r="AN259" s="4">
        <v>163</v>
      </c>
      <c r="AQ259" s="4">
        <v>172</v>
      </c>
      <c r="AS259" s="7"/>
      <c r="AT259" s="4">
        <v>179</v>
      </c>
      <c r="AW259" s="4">
        <v>187</v>
      </c>
      <c r="AZ259" s="4">
        <v>192</v>
      </c>
      <c r="BC259" s="4">
        <v>200</v>
      </c>
      <c r="BF259" s="4">
        <v>211</v>
      </c>
      <c r="BG259" s="6"/>
      <c r="BI259" s="4">
        <v>223</v>
      </c>
      <c r="BJ259" s="12"/>
      <c r="BL259" s="4">
        <v>230</v>
      </c>
      <c r="BO259" s="4">
        <v>234</v>
      </c>
      <c r="BP259" s="14"/>
      <c r="BQ259" s="14"/>
      <c r="BR259">
        <v>240</v>
      </c>
      <c r="BS259" s="14"/>
      <c r="BT259" s="14"/>
      <c r="BU259" s="4">
        <v>250</v>
      </c>
      <c r="BV259" s="14"/>
      <c r="BW259" s="14"/>
      <c r="BX259">
        <v>253</v>
      </c>
      <c r="CA259">
        <v>254</v>
      </c>
    </row>
    <row r="260" spans="1:79" ht="12.75">
      <c r="A260" s="3">
        <v>10376</v>
      </c>
      <c r="B260" s="4" t="s">
        <v>688</v>
      </c>
      <c r="C260" s="1">
        <f>RANK(D260,D$2:D$1143)</f>
        <v>259</v>
      </c>
      <c r="D260" s="5">
        <v>0.39451</v>
      </c>
      <c r="E260" s="9">
        <f>CA260-C260</f>
        <v>-4</v>
      </c>
      <c r="F260" s="4"/>
      <c r="G260" s="4"/>
      <c r="J260" s="6">
        <v>0.5205000000000001</v>
      </c>
      <c r="K260" s="4">
        <v>46</v>
      </c>
      <c r="N260" s="10">
        <v>0.4844</v>
      </c>
      <c r="O260" s="4">
        <v>49</v>
      </c>
      <c r="P260" s="10"/>
      <c r="R260" s="10">
        <v>0.5485</v>
      </c>
      <c r="S260" s="4">
        <v>23</v>
      </c>
      <c r="T260" s="13">
        <v>0.44110000000000005</v>
      </c>
      <c r="U260" s="4">
        <v>62</v>
      </c>
      <c r="V260" s="13">
        <v>0.388</v>
      </c>
      <c r="W260" s="4">
        <v>74</v>
      </c>
      <c r="X260" s="13"/>
      <c r="Z260" s="13"/>
      <c r="AB260" s="13"/>
      <c r="AD260" s="13"/>
      <c r="AH260" s="4">
        <v>152</v>
      </c>
      <c r="AK260" s="4">
        <v>160</v>
      </c>
      <c r="AN260" s="4">
        <v>164</v>
      </c>
      <c r="AQ260" s="4">
        <v>173</v>
      </c>
      <c r="AS260" s="7"/>
      <c r="AT260" s="4">
        <v>180</v>
      </c>
      <c r="AW260" s="4">
        <v>188</v>
      </c>
      <c r="AZ260" s="4">
        <v>193</v>
      </c>
      <c r="BC260" s="4">
        <v>201</v>
      </c>
      <c r="BF260" s="4">
        <v>213</v>
      </c>
      <c r="BG260" s="6"/>
      <c r="BI260" s="4">
        <v>224</v>
      </c>
      <c r="BJ260" s="6"/>
      <c r="BL260" s="4">
        <v>231</v>
      </c>
      <c r="BO260" s="4">
        <v>236</v>
      </c>
      <c r="BR260">
        <v>241</v>
      </c>
      <c r="BU260" s="4">
        <v>252</v>
      </c>
      <c r="BX260">
        <v>254</v>
      </c>
      <c r="CA260">
        <v>255</v>
      </c>
    </row>
    <row r="261" spans="1:79" ht="12.75">
      <c r="A261">
        <v>23680</v>
      </c>
      <c r="B261" t="s">
        <v>377</v>
      </c>
      <c r="C261" s="1">
        <f>RANK(D261,D$2:D$1143)</f>
        <v>260</v>
      </c>
      <c r="D261" s="2">
        <v>0.3936832349468712</v>
      </c>
      <c r="E261" s="9">
        <f>CA261-C261</f>
        <v>56</v>
      </c>
      <c r="F261" s="2">
        <v>0.4880853994490359</v>
      </c>
      <c r="G261">
        <v>28</v>
      </c>
      <c r="AN261" s="18"/>
      <c r="AR261" s="4"/>
      <c r="AS261" s="4"/>
      <c r="BM261" s="2">
        <v>0.5854978354978361</v>
      </c>
      <c r="BN261">
        <v>8</v>
      </c>
      <c r="BO261" s="4">
        <v>744</v>
      </c>
      <c r="BP261"/>
      <c r="BQ261"/>
      <c r="BR261">
        <v>752</v>
      </c>
      <c r="BS261" s="2">
        <v>0.45880000000000004</v>
      </c>
      <c r="BT261">
        <v>35</v>
      </c>
      <c r="BU261" s="4">
        <v>534</v>
      </c>
      <c r="BV261" s="2">
        <v>0.47259999999999996</v>
      </c>
      <c r="BW261">
        <v>40</v>
      </c>
      <c r="BX261">
        <v>403</v>
      </c>
      <c r="BY261" s="2">
        <v>0.48869999999999997</v>
      </c>
      <c r="BZ261">
        <v>21</v>
      </c>
      <c r="CA261">
        <v>316</v>
      </c>
    </row>
    <row r="262" spans="1:79" ht="12.75">
      <c r="A262" s="15">
        <v>13953</v>
      </c>
      <c r="B262" s="4" t="s">
        <v>689</v>
      </c>
      <c r="C262" s="1">
        <f>RANK(D262,D$2:D$1143)</f>
        <v>261</v>
      </c>
      <c r="D262" s="5">
        <v>0.3932</v>
      </c>
      <c r="E262" s="9">
        <f>CA262-C262</f>
        <v>-5</v>
      </c>
      <c r="F262" s="4"/>
      <c r="G262" s="4"/>
      <c r="L262" s="10">
        <v>0.5172</v>
      </c>
      <c r="M262" s="4">
        <v>36</v>
      </c>
      <c r="N262" s="10">
        <v>0.5936</v>
      </c>
      <c r="O262" s="4">
        <v>2</v>
      </c>
      <c r="P262" s="10"/>
      <c r="R262" s="10">
        <v>0.4824</v>
      </c>
      <c r="S262" s="4">
        <v>50</v>
      </c>
      <c r="T262" s="10"/>
      <c r="V262" s="10"/>
      <c r="X262" s="10"/>
      <c r="Z262" s="10"/>
      <c r="AB262" s="10"/>
      <c r="AD262" s="10"/>
      <c r="AH262" s="4">
        <v>153</v>
      </c>
      <c r="AI262" s="14"/>
      <c r="AJ262" s="14"/>
      <c r="AK262" s="4">
        <v>162</v>
      </c>
      <c r="AN262" s="4">
        <v>165</v>
      </c>
      <c r="AQ262" s="4">
        <v>174</v>
      </c>
      <c r="AS262" s="7"/>
      <c r="AT262" s="4">
        <v>181</v>
      </c>
      <c r="AW262" s="4">
        <v>189</v>
      </c>
      <c r="AZ262" s="4">
        <v>194</v>
      </c>
      <c r="BC262" s="4">
        <v>202</v>
      </c>
      <c r="BF262" s="4">
        <v>214</v>
      </c>
      <c r="BG262" s="12"/>
      <c r="BI262" s="4">
        <v>225</v>
      </c>
      <c r="BJ262" s="12"/>
      <c r="BL262" s="4">
        <v>232</v>
      </c>
      <c r="BO262" s="4">
        <v>237</v>
      </c>
      <c r="BP262" s="14"/>
      <c r="BQ262" s="14"/>
      <c r="BR262">
        <v>243</v>
      </c>
      <c r="BS262" s="14"/>
      <c r="BT262" s="14"/>
      <c r="BU262" s="4">
        <v>253</v>
      </c>
      <c r="BV262" s="14"/>
      <c r="BW262" s="14"/>
      <c r="BX262">
        <v>255</v>
      </c>
      <c r="CA262">
        <v>256</v>
      </c>
    </row>
    <row r="263" spans="1:79" ht="12.75">
      <c r="A263" s="3">
        <v>16788</v>
      </c>
      <c r="B263" s="4" t="s">
        <v>690</v>
      </c>
      <c r="C263" s="1">
        <f>RANK(D263,D$2:D$1143)</f>
        <v>262</v>
      </c>
      <c r="D263" s="5">
        <v>0.39220101010101</v>
      </c>
      <c r="E263" s="9">
        <f>CA263-C263</f>
        <v>-5</v>
      </c>
      <c r="F263" s="4"/>
      <c r="G263" s="4"/>
      <c r="J263" s="6">
        <v>0.5172</v>
      </c>
      <c r="K263" s="4">
        <v>48</v>
      </c>
      <c r="AH263" s="4">
        <v>477</v>
      </c>
      <c r="AI263" s="6">
        <v>0.5649000000000001</v>
      </c>
      <c r="AJ263" s="4">
        <v>12</v>
      </c>
      <c r="AK263" s="4">
        <v>213</v>
      </c>
      <c r="AN263" s="4">
        <v>224</v>
      </c>
      <c r="AO263" s="6">
        <v>0.5101010101010099</v>
      </c>
      <c r="AP263" s="4">
        <v>24</v>
      </c>
      <c r="AQ263" s="4">
        <v>175</v>
      </c>
      <c r="AS263" s="7"/>
      <c r="AT263" s="4">
        <v>182</v>
      </c>
      <c r="AW263" s="4">
        <v>190</v>
      </c>
      <c r="AZ263" s="4">
        <v>195</v>
      </c>
      <c r="BC263" s="4">
        <v>203</v>
      </c>
      <c r="BF263" s="4">
        <v>215</v>
      </c>
      <c r="BG263" s="6"/>
      <c r="BI263" s="4">
        <v>227</v>
      </c>
      <c r="BJ263" s="6"/>
      <c r="BL263" s="4">
        <v>233</v>
      </c>
      <c r="BO263" s="4">
        <v>238</v>
      </c>
      <c r="BR263">
        <v>244</v>
      </c>
      <c r="BU263" s="4">
        <v>254</v>
      </c>
      <c r="BX263">
        <v>256</v>
      </c>
      <c r="CA263">
        <v>257</v>
      </c>
    </row>
    <row r="264" spans="1:79" ht="12.75">
      <c r="A264" s="19">
        <v>13149</v>
      </c>
      <c r="B264" s="4" t="s">
        <v>691</v>
      </c>
      <c r="C264" s="1">
        <f>RANK(D264,D$2:D$1143)</f>
        <v>263</v>
      </c>
      <c r="D264" s="5">
        <v>0.390512434691745</v>
      </c>
      <c r="E264" s="9">
        <f>CA264-C264</f>
        <v>-5</v>
      </c>
      <c r="F264" s="4"/>
      <c r="G264" s="4"/>
      <c r="AB264" s="10">
        <v>0.44720000000000004</v>
      </c>
      <c r="AC264" s="4">
        <v>49</v>
      </c>
      <c r="AD264" s="5">
        <v>0.4562</v>
      </c>
      <c r="AE264" s="4">
        <v>43</v>
      </c>
      <c r="AH264" s="4">
        <v>526</v>
      </c>
      <c r="AI264" s="14"/>
      <c r="AJ264" s="14"/>
      <c r="AK264" s="4">
        <v>542</v>
      </c>
      <c r="AN264" s="4">
        <v>557</v>
      </c>
      <c r="AQ264" s="4">
        <v>565</v>
      </c>
      <c r="AR264" s="6">
        <v>0.6438</v>
      </c>
      <c r="AS264" s="7">
        <v>1</v>
      </c>
      <c r="AT264" s="4">
        <v>207</v>
      </c>
      <c r="AU264" s="8">
        <v>0.443312434691745</v>
      </c>
      <c r="AV264" s="7">
        <v>49</v>
      </c>
      <c r="AW264" s="4">
        <v>191</v>
      </c>
      <c r="AZ264" s="4">
        <v>197</v>
      </c>
      <c r="BC264" s="4">
        <v>204</v>
      </c>
      <c r="BF264" s="4">
        <v>216</v>
      </c>
      <c r="BG264" s="6"/>
      <c r="BI264" s="4">
        <v>229</v>
      </c>
      <c r="BJ264" s="8"/>
      <c r="BL264" s="4">
        <v>235</v>
      </c>
      <c r="BO264" s="4">
        <v>240</v>
      </c>
      <c r="BP264" s="14"/>
      <c r="BQ264" s="14"/>
      <c r="BR264">
        <v>245</v>
      </c>
      <c r="BS264" s="14"/>
      <c r="BT264" s="14"/>
      <c r="BU264" s="4">
        <v>255</v>
      </c>
      <c r="BV264" s="14"/>
      <c r="BW264" s="14"/>
      <c r="BX264">
        <v>257</v>
      </c>
      <c r="CA264">
        <v>258</v>
      </c>
    </row>
    <row r="265" spans="1:79" ht="12.75">
      <c r="A265" s="3">
        <v>13958</v>
      </c>
      <c r="B265" s="4" t="s">
        <v>692</v>
      </c>
      <c r="C265" s="1">
        <f>RANK(D265,D$2:D$1143)</f>
        <v>264</v>
      </c>
      <c r="D265" s="5">
        <v>0.38970000000000005</v>
      </c>
      <c r="E265" s="9">
        <f>CA265-C265</f>
        <v>-5</v>
      </c>
      <c r="F265" s="4"/>
      <c r="G265" s="4"/>
      <c r="H265" s="6">
        <v>0.4887</v>
      </c>
      <c r="I265" s="4">
        <v>52</v>
      </c>
      <c r="L265" s="10">
        <v>0.6158</v>
      </c>
      <c r="M265" s="4">
        <v>3</v>
      </c>
      <c r="N265" s="10">
        <v>0.4852</v>
      </c>
      <c r="O265" s="4">
        <v>48</v>
      </c>
      <c r="P265" s="10"/>
      <c r="R265" s="10"/>
      <c r="T265" s="10"/>
      <c r="V265" s="10"/>
      <c r="X265" s="10"/>
      <c r="Z265" s="10"/>
      <c r="AB265" s="10"/>
      <c r="AD265" s="10"/>
      <c r="AH265" s="4">
        <v>155</v>
      </c>
      <c r="AK265" s="4">
        <v>165</v>
      </c>
      <c r="AN265" s="4">
        <v>167</v>
      </c>
      <c r="AQ265" s="4">
        <v>176</v>
      </c>
      <c r="AS265" s="7"/>
      <c r="AT265" s="4">
        <v>184</v>
      </c>
      <c r="AW265" s="4">
        <v>193</v>
      </c>
      <c r="AZ265" s="4">
        <v>198</v>
      </c>
      <c r="BC265" s="4">
        <v>205</v>
      </c>
      <c r="BF265" s="4">
        <v>217</v>
      </c>
      <c r="BG265" s="6"/>
      <c r="BI265" s="4">
        <v>230</v>
      </c>
      <c r="BJ265" s="6"/>
      <c r="BL265" s="4">
        <v>236</v>
      </c>
      <c r="BO265" s="4">
        <v>241</v>
      </c>
      <c r="BR265">
        <v>246</v>
      </c>
      <c r="BU265" s="4">
        <v>256</v>
      </c>
      <c r="BX265">
        <v>258</v>
      </c>
      <c r="CA265">
        <v>259</v>
      </c>
    </row>
    <row r="266" spans="1:79" ht="12.75">
      <c r="A266" s="3">
        <v>14967</v>
      </c>
      <c r="B266" s="4" t="s">
        <v>693</v>
      </c>
      <c r="C266" s="1">
        <f>RANK(D266,D$2:D$1143)</f>
        <v>265</v>
      </c>
      <c r="D266" s="5">
        <v>0.389595715778474</v>
      </c>
      <c r="E266" s="9">
        <f>CA266-C266</f>
        <v>-5</v>
      </c>
      <c r="F266" s="4"/>
      <c r="G266" s="4"/>
      <c r="J266" s="6">
        <v>0.5097</v>
      </c>
      <c r="K266" s="4">
        <v>53</v>
      </c>
      <c r="T266" s="13">
        <v>0.4153</v>
      </c>
      <c r="U266" s="4">
        <v>68</v>
      </c>
      <c r="V266" s="13"/>
      <c r="X266" s="13"/>
      <c r="Z266" s="13"/>
      <c r="AB266" s="13"/>
      <c r="AD266" s="13"/>
      <c r="AH266" s="4">
        <v>448</v>
      </c>
      <c r="AK266" s="4">
        <v>465</v>
      </c>
      <c r="AN266" s="4">
        <v>477</v>
      </c>
      <c r="AQ266" s="4">
        <v>489</v>
      </c>
      <c r="AR266" s="6">
        <v>0.458</v>
      </c>
      <c r="AS266" s="7">
        <v>44</v>
      </c>
      <c r="AT266" s="4">
        <v>348</v>
      </c>
      <c r="AU266" s="8">
        <v>0.481295715778474</v>
      </c>
      <c r="AV266" s="7">
        <v>34</v>
      </c>
      <c r="AW266" s="4">
        <v>278</v>
      </c>
      <c r="AX266" s="8">
        <v>0.5253</v>
      </c>
      <c r="AY266" s="7">
        <v>20</v>
      </c>
      <c r="AZ266" s="4">
        <v>199</v>
      </c>
      <c r="BC266" s="4">
        <v>206</v>
      </c>
      <c r="BF266" s="4">
        <v>218</v>
      </c>
      <c r="BG266" s="6"/>
      <c r="BI266" s="4">
        <v>231</v>
      </c>
      <c r="BJ266" s="6"/>
      <c r="BL266" s="4">
        <v>237</v>
      </c>
      <c r="BO266" s="4">
        <v>242</v>
      </c>
      <c r="BR266">
        <v>247</v>
      </c>
      <c r="BU266" s="4">
        <v>257</v>
      </c>
      <c r="BX266">
        <v>259</v>
      </c>
      <c r="CA266">
        <v>260</v>
      </c>
    </row>
    <row r="267" spans="1:79" ht="12.75">
      <c r="A267" s="15">
        <v>4105</v>
      </c>
      <c r="B267" s="4" t="s">
        <v>694</v>
      </c>
      <c r="C267" s="1">
        <f>RANK(D267,D$2:D$1143)</f>
        <v>266</v>
      </c>
      <c r="D267" s="5">
        <v>0.3871</v>
      </c>
      <c r="E267" s="9">
        <f>CA267-C267</f>
        <v>-5</v>
      </c>
      <c r="F267" s="4"/>
      <c r="G267" s="4"/>
      <c r="R267" s="10">
        <v>0.5896</v>
      </c>
      <c r="S267" s="4">
        <v>6</v>
      </c>
      <c r="T267" s="10">
        <v>0.48190000000000005</v>
      </c>
      <c r="U267" s="4">
        <v>46</v>
      </c>
      <c r="V267" s="10">
        <v>0.5156000000000001</v>
      </c>
      <c r="W267" s="4">
        <v>35</v>
      </c>
      <c r="X267" s="10"/>
      <c r="Z267" s="10"/>
      <c r="AB267" s="10"/>
      <c r="AD267" s="10"/>
      <c r="AH267" s="4">
        <v>158</v>
      </c>
      <c r="AI267" s="14"/>
      <c r="AJ267" s="14"/>
      <c r="AK267" s="4">
        <v>168</v>
      </c>
      <c r="AN267" s="4">
        <v>170</v>
      </c>
      <c r="AQ267" s="4">
        <v>179</v>
      </c>
      <c r="AS267" s="7"/>
      <c r="AT267" s="4">
        <v>187</v>
      </c>
      <c r="AW267" s="4">
        <v>196</v>
      </c>
      <c r="AZ267" s="4">
        <v>202</v>
      </c>
      <c r="BC267" s="4">
        <v>208</v>
      </c>
      <c r="BD267" s="8"/>
      <c r="BF267" s="4">
        <v>220</v>
      </c>
      <c r="BG267" s="6"/>
      <c r="BI267" s="4">
        <v>233</v>
      </c>
      <c r="BJ267" s="6"/>
      <c r="BL267" s="4">
        <v>239</v>
      </c>
      <c r="BO267" s="4">
        <v>244</v>
      </c>
      <c r="BP267" s="14"/>
      <c r="BQ267" s="14"/>
      <c r="BR267">
        <v>249</v>
      </c>
      <c r="BS267" s="14"/>
      <c r="BT267" s="14"/>
      <c r="BU267" s="4">
        <v>259</v>
      </c>
      <c r="BV267" s="14"/>
      <c r="BW267" s="14"/>
      <c r="BX267">
        <v>260</v>
      </c>
      <c r="CA267">
        <v>261</v>
      </c>
    </row>
    <row r="268" spans="1:79" ht="12.75">
      <c r="A268" s="3">
        <v>25648</v>
      </c>
      <c r="B268" s="4" t="s">
        <v>695</v>
      </c>
      <c r="C268" s="1">
        <f>RANK(D268,D$2:D$1143)</f>
        <v>267</v>
      </c>
      <c r="D268" s="5">
        <v>0.386997387669801</v>
      </c>
      <c r="E268" s="9">
        <f>CA268-C268</f>
        <v>-5</v>
      </c>
      <c r="F268" s="4"/>
      <c r="G268" s="4"/>
      <c r="AN268" s="18"/>
      <c r="AR268" s="4"/>
      <c r="AS268" s="7"/>
      <c r="AU268" s="8">
        <v>0.48422152560083603</v>
      </c>
      <c r="AV268" s="7">
        <v>33</v>
      </c>
      <c r="AW268" s="4">
        <v>666</v>
      </c>
      <c r="AX268" s="8">
        <v>0.5045000000000001</v>
      </c>
      <c r="AY268" s="7">
        <v>29</v>
      </c>
      <c r="AZ268" s="4">
        <v>362</v>
      </c>
      <c r="BA268" s="8">
        <v>0.524033437826541</v>
      </c>
      <c r="BB268" s="4">
        <v>24</v>
      </c>
      <c r="BC268" s="4">
        <v>261</v>
      </c>
      <c r="BD268" s="12">
        <v>0.474242424242424</v>
      </c>
      <c r="BE268" s="4">
        <v>37</v>
      </c>
      <c r="BF268" s="4">
        <v>221</v>
      </c>
      <c r="BG268" s="6"/>
      <c r="BI268" s="4">
        <v>234</v>
      </c>
      <c r="BJ268" s="6"/>
      <c r="BL268" s="4">
        <v>240</v>
      </c>
      <c r="BO268" s="4">
        <v>245</v>
      </c>
      <c r="BR268">
        <v>250</v>
      </c>
      <c r="BU268" s="4">
        <v>260</v>
      </c>
      <c r="BX268">
        <v>261</v>
      </c>
      <c r="CA268">
        <v>262</v>
      </c>
    </row>
    <row r="269" spans="1:79" ht="12.75">
      <c r="A269" s="3">
        <v>13101</v>
      </c>
      <c r="B269" s="4" t="s">
        <v>696</v>
      </c>
      <c r="C269" s="1">
        <f>RANK(D269,D$2:D$1143)</f>
        <v>268</v>
      </c>
      <c r="D269" s="5">
        <v>0.386495715778474</v>
      </c>
      <c r="E269" s="9">
        <f>CA269-C269</f>
        <v>-5</v>
      </c>
      <c r="F269" s="4"/>
      <c r="G269" s="4"/>
      <c r="J269" s="6">
        <v>0.41050000000000003</v>
      </c>
      <c r="K269" s="4">
        <v>103</v>
      </c>
      <c r="P269" s="10">
        <v>0.49610000000000004</v>
      </c>
      <c r="Q269" s="4">
        <v>44</v>
      </c>
      <c r="R269" s="10"/>
      <c r="T269" s="13">
        <v>0.4153</v>
      </c>
      <c r="U269" s="4">
        <v>68</v>
      </c>
      <c r="V269" s="13"/>
      <c r="X269" s="13"/>
      <c r="Z269" s="13"/>
      <c r="AB269" s="13"/>
      <c r="AD269" s="13"/>
      <c r="AH269" s="4">
        <v>456</v>
      </c>
      <c r="AK269" s="4">
        <v>473</v>
      </c>
      <c r="AN269" s="4">
        <v>486</v>
      </c>
      <c r="AQ269" s="4">
        <v>496</v>
      </c>
      <c r="AR269" s="6">
        <v>0.458</v>
      </c>
      <c r="AS269" s="7">
        <v>44</v>
      </c>
      <c r="AT269" s="4">
        <v>356</v>
      </c>
      <c r="AU269" s="8">
        <v>0.481295715778474</v>
      </c>
      <c r="AV269" s="7">
        <v>34</v>
      </c>
      <c r="AW269" s="4">
        <v>281</v>
      </c>
      <c r="AX269" s="8">
        <v>0.5253</v>
      </c>
      <c r="AY269" s="7">
        <v>20</v>
      </c>
      <c r="AZ269" s="4">
        <v>204</v>
      </c>
      <c r="BC269" s="4">
        <v>210</v>
      </c>
      <c r="BF269" s="4">
        <v>222</v>
      </c>
      <c r="BG269" s="6"/>
      <c r="BI269" s="4">
        <v>235</v>
      </c>
      <c r="BJ269" s="8"/>
      <c r="BL269" s="4">
        <v>241</v>
      </c>
      <c r="BO269" s="4">
        <v>246</v>
      </c>
      <c r="BR269">
        <v>251</v>
      </c>
      <c r="BU269" s="4">
        <v>261</v>
      </c>
      <c r="BX269">
        <v>262</v>
      </c>
      <c r="CA269">
        <v>263</v>
      </c>
    </row>
    <row r="270" spans="1:79" ht="12.75">
      <c r="A270" s="15">
        <v>19491</v>
      </c>
      <c r="B270" s="4" t="s">
        <v>697</v>
      </c>
      <c r="C270" s="1">
        <f>RANK(D270,D$2:D$1143)</f>
        <v>269</v>
      </c>
      <c r="D270" s="5">
        <v>0.3851</v>
      </c>
      <c r="E270" s="9">
        <f>CA270-C270</f>
        <v>-5</v>
      </c>
      <c r="F270" s="4"/>
      <c r="G270" s="4"/>
      <c r="R270" s="10">
        <v>0.5505</v>
      </c>
      <c r="S270" s="4">
        <v>21</v>
      </c>
      <c r="V270" s="10">
        <v>0.5133</v>
      </c>
      <c r="W270" s="4">
        <v>37</v>
      </c>
      <c r="X270" s="10">
        <v>0.5213</v>
      </c>
      <c r="Y270" s="4">
        <v>19</v>
      </c>
      <c r="Z270" s="10"/>
      <c r="AB270" s="10"/>
      <c r="AD270" s="10"/>
      <c r="AH270" s="4">
        <v>159</v>
      </c>
      <c r="AI270" s="14"/>
      <c r="AJ270" s="14"/>
      <c r="AK270" s="4">
        <v>169</v>
      </c>
      <c r="AN270" s="4">
        <v>171</v>
      </c>
      <c r="AQ270" s="4">
        <v>181</v>
      </c>
      <c r="AS270" s="7"/>
      <c r="AT270" s="4">
        <v>189</v>
      </c>
      <c r="AW270" s="4">
        <v>198</v>
      </c>
      <c r="AZ270" s="4">
        <v>205</v>
      </c>
      <c r="BC270" s="4">
        <v>211</v>
      </c>
      <c r="BF270" s="4">
        <v>223</v>
      </c>
      <c r="BG270" s="6"/>
      <c r="BI270" s="4">
        <v>237</v>
      </c>
      <c r="BJ270" s="6"/>
      <c r="BL270" s="4">
        <v>243</v>
      </c>
      <c r="BO270" s="4">
        <v>247</v>
      </c>
      <c r="BP270" s="14"/>
      <c r="BQ270" s="14"/>
      <c r="BR270">
        <v>252</v>
      </c>
      <c r="BS270" s="14"/>
      <c r="BT270" s="14"/>
      <c r="BU270" s="4">
        <v>262</v>
      </c>
      <c r="BV270" s="14"/>
      <c r="BW270" s="14"/>
      <c r="BX270">
        <v>263</v>
      </c>
      <c r="CA270">
        <v>264</v>
      </c>
    </row>
    <row r="271" spans="1:79" ht="12.75">
      <c r="A271" s="3">
        <v>24738</v>
      </c>
      <c r="B271" t="s">
        <v>389</v>
      </c>
      <c r="C271" s="1">
        <f>RANK(D271,D$2:D$1143)</f>
        <v>270</v>
      </c>
      <c r="D271" s="5">
        <v>0.3839069820461666</v>
      </c>
      <c r="E271" s="9">
        <f>CA271-C271</f>
        <v>109</v>
      </c>
      <c r="F271" s="2">
        <v>0.5415289256198347</v>
      </c>
      <c r="G271">
        <v>11</v>
      </c>
      <c r="AR271" s="4"/>
      <c r="AS271" s="7"/>
      <c r="AX271" s="8">
        <v>0.4742</v>
      </c>
      <c r="AY271" s="7">
        <v>40</v>
      </c>
      <c r="AZ271" s="4">
        <v>710</v>
      </c>
      <c r="BA271" s="8">
        <v>0.45297805642633204</v>
      </c>
      <c r="BB271" s="4">
        <v>45</v>
      </c>
      <c r="BC271" s="4">
        <v>532</v>
      </c>
      <c r="BF271" s="4">
        <v>549</v>
      </c>
      <c r="BG271" s="8"/>
      <c r="BI271" s="4">
        <v>564</v>
      </c>
      <c r="BJ271" s="6"/>
      <c r="BL271" s="4">
        <v>574</v>
      </c>
      <c r="BO271" s="4">
        <v>577</v>
      </c>
      <c r="BR271">
        <v>586</v>
      </c>
      <c r="BS271" s="2">
        <v>0.5152</v>
      </c>
      <c r="BT271">
        <v>23</v>
      </c>
      <c r="BU271" s="4">
        <v>376</v>
      </c>
      <c r="BX271">
        <v>378</v>
      </c>
      <c r="CA271">
        <v>379</v>
      </c>
    </row>
    <row r="272" spans="1:79" ht="12.75">
      <c r="A272" s="3">
        <v>12504</v>
      </c>
      <c r="B272" s="4" t="s">
        <v>698</v>
      </c>
      <c r="C272" s="1">
        <f>RANK(D272,D$2:D$1143)</f>
        <v>271</v>
      </c>
      <c r="D272" s="5">
        <v>0.3803</v>
      </c>
      <c r="E272" s="9">
        <f>CA272-C272</f>
        <v>-5</v>
      </c>
      <c r="F272" s="4"/>
      <c r="G272" s="4"/>
      <c r="H272" s="6">
        <v>0.5466</v>
      </c>
      <c r="I272" s="4">
        <v>16</v>
      </c>
      <c r="J272" s="6">
        <v>0.5044000000000001</v>
      </c>
      <c r="K272" s="4">
        <v>60</v>
      </c>
      <c r="R272" s="10">
        <v>0.5293</v>
      </c>
      <c r="S272" s="4">
        <v>31</v>
      </c>
      <c r="AH272" s="4">
        <v>161</v>
      </c>
      <c r="AK272" s="4">
        <v>171</v>
      </c>
      <c r="AN272" s="4">
        <v>173</v>
      </c>
      <c r="AQ272" s="4">
        <v>183</v>
      </c>
      <c r="AS272" s="7"/>
      <c r="AT272" s="4">
        <v>193</v>
      </c>
      <c r="AW272" s="4">
        <v>202</v>
      </c>
      <c r="AZ272" s="4">
        <v>208</v>
      </c>
      <c r="BC272" s="4">
        <v>214</v>
      </c>
      <c r="BF272" s="4">
        <v>226</v>
      </c>
      <c r="BG272" s="6"/>
      <c r="BI272" s="4">
        <v>240</v>
      </c>
      <c r="BJ272" s="6"/>
      <c r="BL272" s="4">
        <v>246</v>
      </c>
      <c r="BO272" s="4">
        <v>249</v>
      </c>
      <c r="BR272">
        <v>254</v>
      </c>
      <c r="BU272" s="4">
        <v>263</v>
      </c>
      <c r="BX272">
        <v>266</v>
      </c>
      <c r="CA272">
        <v>266</v>
      </c>
    </row>
    <row r="273" spans="1:79" ht="12.75">
      <c r="A273" s="15">
        <v>11853</v>
      </c>
      <c r="B273" s="4" t="s">
        <v>699</v>
      </c>
      <c r="C273" s="1">
        <f>RANK(D273,D$2:D$1143)</f>
        <v>272</v>
      </c>
      <c r="D273" s="5">
        <v>0.3799</v>
      </c>
      <c r="E273" s="9">
        <f>CA273-C273</f>
        <v>-5</v>
      </c>
      <c r="F273" s="4"/>
      <c r="G273" s="4"/>
      <c r="L273" s="10">
        <v>0.5744</v>
      </c>
      <c r="M273" s="4">
        <v>13</v>
      </c>
      <c r="N273" s="10"/>
      <c r="P273" s="10"/>
      <c r="R273" s="10"/>
      <c r="T273" s="10">
        <v>0.6055</v>
      </c>
      <c r="U273" s="4">
        <v>6</v>
      </c>
      <c r="V273" s="10"/>
      <c r="X273" s="10"/>
      <c r="Z273" s="10"/>
      <c r="AB273" s="10"/>
      <c r="AD273" s="10"/>
      <c r="AH273" s="4">
        <v>163</v>
      </c>
      <c r="AI273" s="14"/>
      <c r="AJ273" s="14"/>
      <c r="AK273" s="4">
        <v>173</v>
      </c>
      <c r="AN273" s="4">
        <v>174</v>
      </c>
      <c r="AQ273" s="4">
        <v>184</v>
      </c>
      <c r="AS273" s="7"/>
      <c r="AT273" s="4">
        <v>194</v>
      </c>
      <c r="AW273" s="4">
        <v>203</v>
      </c>
      <c r="AZ273" s="4">
        <v>209</v>
      </c>
      <c r="BC273" s="4">
        <v>215</v>
      </c>
      <c r="BF273" s="4">
        <v>227</v>
      </c>
      <c r="BG273" s="6"/>
      <c r="BI273" s="4">
        <v>243</v>
      </c>
      <c r="BJ273" s="12"/>
      <c r="BL273" s="4">
        <v>247</v>
      </c>
      <c r="BO273" s="4">
        <v>250</v>
      </c>
      <c r="BP273" s="14"/>
      <c r="BQ273" s="14"/>
      <c r="BR273">
        <v>255</v>
      </c>
      <c r="BS273" s="14"/>
      <c r="BT273" s="14"/>
      <c r="BU273" s="4">
        <v>264</v>
      </c>
      <c r="BV273" s="14"/>
      <c r="BW273" s="14"/>
      <c r="BX273">
        <v>267</v>
      </c>
      <c r="CA273">
        <v>267</v>
      </c>
    </row>
    <row r="274" spans="1:79" ht="12.75">
      <c r="A274" s="15">
        <v>10452</v>
      </c>
      <c r="B274" s="4" t="s">
        <v>700</v>
      </c>
      <c r="C274" s="1">
        <f>RANK(D274,D$2:D$1143)</f>
        <v>273</v>
      </c>
      <c r="D274" s="5">
        <v>0.37370000000000003</v>
      </c>
      <c r="E274" s="9">
        <f>CA274-C274</f>
        <v>-5</v>
      </c>
      <c r="F274" s="4"/>
      <c r="G274" s="4"/>
      <c r="R274" s="10">
        <v>0.5343</v>
      </c>
      <c r="S274" s="4">
        <v>26</v>
      </c>
      <c r="AB274" s="10">
        <v>0.5705</v>
      </c>
      <c r="AC274" s="4">
        <v>4</v>
      </c>
      <c r="AD274" s="5">
        <v>0.46890000000000004</v>
      </c>
      <c r="AE274" s="4">
        <v>38</v>
      </c>
      <c r="AH274" s="4">
        <v>166</v>
      </c>
      <c r="AI274" s="14"/>
      <c r="AJ274" s="14"/>
      <c r="AK274" s="4">
        <v>175</v>
      </c>
      <c r="AN274" s="4">
        <v>177</v>
      </c>
      <c r="AQ274" s="4">
        <v>186</v>
      </c>
      <c r="AS274" s="7"/>
      <c r="AT274" s="4">
        <v>195</v>
      </c>
      <c r="AW274" s="4">
        <v>204</v>
      </c>
      <c r="AZ274" s="4">
        <v>210</v>
      </c>
      <c r="BC274" s="4">
        <v>217</v>
      </c>
      <c r="BF274" s="4">
        <v>229</v>
      </c>
      <c r="BG274" s="8"/>
      <c r="BI274" s="4">
        <v>244</v>
      </c>
      <c r="BJ274" s="6"/>
      <c r="BL274" s="4">
        <v>248</v>
      </c>
      <c r="BO274" s="4">
        <v>252</v>
      </c>
      <c r="BP274" s="14"/>
      <c r="BQ274" s="14"/>
      <c r="BR274">
        <v>257</v>
      </c>
      <c r="BS274" s="14"/>
      <c r="BT274" s="14"/>
      <c r="BU274" s="4">
        <v>265</v>
      </c>
      <c r="BV274" s="14"/>
      <c r="BW274" s="14"/>
      <c r="BX274">
        <v>268</v>
      </c>
      <c r="CA274">
        <v>268</v>
      </c>
    </row>
    <row r="275" spans="1:79" ht="12.75">
      <c r="A275" s="3">
        <v>18271</v>
      </c>
      <c r="B275" s="4" t="s">
        <v>701</v>
      </c>
      <c r="C275" s="1">
        <f>RANK(D275,D$2:D$1143)</f>
        <v>274</v>
      </c>
      <c r="D275" s="5">
        <v>0.37298024331989804</v>
      </c>
      <c r="E275" s="9">
        <f>CA275-C275</f>
        <v>-5</v>
      </c>
      <c r="F275" s="4"/>
      <c r="G275" s="4"/>
      <c r="AS275" s="7"/>
      <c r="BA275" s="8">
        <v>0.365203761755486</v>
      </c>
      <c r="BB275" s="4">
        <v>57</v>
      </c>
      <c r="BC275" s="4">
        <v>939</v>
      </c>
      <c r="BD275" s="12">
        <v>0.6583333333333331</v>
      </c>
      <c r="BE275" s="4">
        <v>2</v>
      </c>
      <c r="BF275" s="4">
        <v>319</v>
      </c>
      <c r="BG275" s="12">
        <v>0.51461038961039</v>
      </c>
      <c r="BH275" s="4">
        <v>26</v>
      </c>
      <c r="BI275" s="4">
        <v>245</v>
      </c>
      <c r="BJ275" s="12"/>
      <c r="BL275" s="4">
        <v>249</v>
      </c>
      <c r="BO275" s="4">
        <v>253</v>
      </c>
      <c r="BR275">
        <v>258</v>
      </c>
      <c r="BU275" s="4">
        <v>266</v>
      </c>
      <c r="BX275">
        <v>269</v>
      </c>
      <c r="CA275">
        <v>269</v>
      </c>
    </row>
    <row r="276" spans="1:79" ht="12.75">
      <c r="A276" s="3">
        <v>19280</v>
      </c>
      <c r="B276" s="4" t="s">
        <v>702</v>
      </c>
      <c r="C276" s="1">
        <f>RANK(D276,D$2:D$1143)</f>
        <v>275</v>
      </c>
      <c r="D276" s="5">
        <v>0.37291</v>
      </c>
      <c r="E276" s="9">
        <f>CA276-C276</f>
        <v>-5</v>
      </c>
      <c r="F276" s="4"/>
      <c r="G276" s="4"/>
      <c r="H276" s="6">
        <v>0.5392</v>
      </c>
      <c r="I276" s="4">
        <v>23</v>
      </c>
      <c r="J276" s="6">
        <v>0.5044000000000001</v>
      </c>
      <c r="K276" s="4">
        <v>60</v>
      </c>
      <c r="R276" s="10">
        <v>0.5293</v>
      </c>
      <c r="S276" s="4">
        <v>31</v>
      </c>
      <c r="T276" s="10"/>
      <c r="V276" s="13">
        <v>0.388</v>
      </c>
      <c r="W276" s="4">
        <v>74</v>
      </c>
      <c r="X276" s="13"/>
      <c r="Z276" s="13"/>
      <c r="AB276" s="13"/>
      <c r="AD276" s="13"/>
      <c r="AH276" s="4">
        <v>168</v>
      </c>
      <c r="AK276" s="4">
        <v>176</v>
      </c>
      <c r="AN276" s="4">
        <v>178</v>
      </c>
      <c r="AQ276" s="4">
        <v>187</v>
      </c>
      <c r="AS276" s="7"/>
      <c r="AT276" s="4">
        <v>196</v>
      </c>
      <c r="AW276" s="4">
        <v>205</v>
      </c>
      <c r="AZ276" s="4">
        <v>211</v>
      </c>
      <c r="BC276" s="4">
        <v>218</v>
      </c>
      <c r="BF276" s="4">
        <v>230</v>
      </c>
      <c r="BG276" s="6"/>
      <c r="BI276" s="4">
        <v>246</v>
      </c>
      <c r="BJ276" s="12"/>
      <c r="BL276" s="4">
        <v>250</v>
      </c>
      <c r="BO276" s="4">
        <v>254</v>
      </c>
      <c r="BR276">
        <v>259</v>
      </c>
      <c r="BU276" s="4">
        <v>267</v>
      </c>
      <c r="BX276">
        <v>270</v>
      </c>
      <c r="CA276">
        <v>270</v>
      </c>
    </row>
    <row r="277" spans="1:79" ht="12.75">
      <c r="A277" s="3">
        <v>24525</v>
      </c>
      <c r="B277" s="4" t="s">
        <v>703</v>
      </c>
      <c r="C277" s="1">
        <f>RANK(D277,D$2:D$1143)</f>
        <v>276</v>
      </c>
      <c r="D277" s="5">
        <v>0.371321032989998</v>
      </c>
      <c r="E277" s="9">
        <f>CA277-C277</f>
        <v>-5</v>
      </c>
      <c r="F277" s="4"/>
      <c r="G277" s="4"/>
      <c r="AF277" s="8">
        <v>0.4534</v>
      </c>
      <c r="AG277" s="4">
        <v>46</v>
      </c>
      <c r="AH277" s="4">
        <v>667</v>
      </c>
      <c r="AK277" s="4">
        <v>686</v>
      </c>
      <c r="AN277" s="4">
        <v>710</v>
      </c>
      <c r="AQ277" s="4">
        <v>723</v>
      </c>
      <c r="AR277" s="8"/>
      <c r="AS277" s="7"/>
      <c r="AT277" s="4">
        <v>748</v>
      </c>
      <c r="AU277" s="8">
        <v>0.44289446185997905</v>
      </c>
      <c r="AV277" s="7">
        <v>50</v>
      </c>
      <c r="AW277" s="4">
        <v>612</v>
      </c>
      <c r="AX277" s="8">
        <v>0.5095000000000001</v>
      </c>
      <c r="AY277" s="7">
        <v>27</v>
      </c>
      <c r="AZ277" s="4">
        <v>342</v>
      </c>
      <c r="BA277" s="8">
        <v>0.48798328108672906</v>
      </c>
      <c r="BB277" s="4">
        <v>33</v>
      </c>
      <c r="BC277" s="4">
        <v>270</v>
      </c>
      <c r="BD277" s="12">
        <v>0.47754329004329</v>
      </c>
      <c r="BE277" s="4">
        <v>34</v>
      </c>
      <c r="BF277" s="4">
        <v>231</v>
      </c>
      <c r="BG277" s="6"/>
      <c r="BI277" s="4">
        <v>247</v>
      </c>
      <c r="BJ277" s="6"/>
      <c r="BL277" s="4">
        <v>251</v>
      </c>
      <c r="BO277" s="4">
        <v>255</v>
      </c>
      <c r="BR277">
        <v>260</v>
      </c>
      <c r="BU277" s="4">
        <v>268</v>
      </c>
      <c r="BX277">
        <v>271</v>
      </c>
      <c r="CA277">
        <v>271</v>
      </c>
    </row>
    <row r="278" spans="1:79" ht="12.75">
      <c r="A278" s="3">
        <v>12723</v>
      </c>
      <c r="B278" s="4" t="s">
        <v>704</v>
      </c>
      <c r="C278" s="1">
        <f>RANK(D278,D$2:D$1143)</f>
        <v>277</v>
      </c>
      <c r="D278" s="5">
        <v>0.37039274891774904</v>
      </c>
      <c r="E278" s="9">
        <f>CA278-C278</f>
        <v>-5</v>
      </c>
      <c r="F278" s="4"/>
      <c r="G278" s="4"/>
      <c r="J278" s="6">
        <v>0.5438000000000001</v>
      </c>
      <c r="K278" s="4">
        <v>31</v>
      </c>
      <c r="V278" s="13">
        <v>0.42510000000000003</v>
      </c>
      <c r="W278" s="4">
        <v>66</v>
      </c>
      <c r="X278" s="13"/>
      <c r="Z278" s="10">
        <v>0.5126000000000001</v>
      </c>
      <c r="AA278" s="4">
        <v>30</v>
      </c>
      <c r="AB278" s="10"/>
      <c r="AD278" s="10"/>
      <c r="AH278" s="4">
        <v>209</v>
      </c>
      <c r="AK278" s="4">
        <v>214</v>
      </c>
      <c r="AN278" s="4">
        <v>225</v>
      </c>
      <c r="AQ278" s="4">
        <v>235</v>
      </c>
      <c r="AS278" s="7"/>
      <c r="AT278" s="4">
        <v>246</v>
      </c>
      <c r="AW278" s="4">
        <v>254</v>
      </c>
      <c r="AZ278" s="4">
        <v>263</v>
      </c>
      <c r="BC278" s="4">
        <v>278</v>
      </c>
      <c r="BD278" s="12">
        <v>0.48885281385281404</v>
      </c>
      <c r="BE278" s="4">
        <v>32</v>
      </c>
      <c r="BF278" s="4">
        <v>232</v>
      </c>
      <c r="BG278" s="12">
        <v>0.399350649350649</v>
      </c>
      <c r="BH278" s="4">
        <v>53</v>
      </c>
      <c r="BI278" s="4">
        <v>248</v>
      </c>
      <c r="BJ278" s="12"/>
      <c r="BL278" s="4">
        <v>252</v>
      </c>
      <c r="BO278" s="4">
        <v>256</v>
      </c>
      <c r="BR278">
        <v>261</v>
      </c>
      <c r="BU278" s="4">
        <v>269</v>
      </c>
      <c r="BX278">
        <v>272</v>
      </c>
      <c r="CA278">
        <v>272</v>
      </c>
    </row>
    <row r="279" spans="1:79" ht="12.75">
      <c r="A279" s="20">
        <v>13487</v>
      </c>
      <c r="B279" s="4" t="s">
        <v>705</v>
      </c>
      <c r="C279" s="1">
        <f>RANK(D279,D$2:D$1143)</f>
        <v>278</v>
      </c>
      <c r="D279" s="5">
        <v>0.368565268065268</v>
      </c>
      <c r="E279" s="9">
        <f>CA279-C279</f>
        <v>-5</v>
      </c>
      <c r="F279" s="4"/>
      <c r="G279" s="4"/>
      <c r="AL279" s="6">
        <v>0.6005</v>
      </c>
      <c r="AM279" s="11">
        <v>5</v>
      </c>
      <c r="AN279" s="4">
        <v>305</v>
      </c>
      <c r="AP279" s="11"/>
      <c r="AQ279" s="4">
        <v>318</v>
      </c>
      <c r="AS279" s="7"/>
      <c r="AT279" s="4">
        <v>326</v>
      </c>
      <c r="AW279" s="4">
        <v>333</v>
      </c>
      <c r="AZ279" s="4">
        <v>348</v>
      </c>
      <c r="BC279" s="4">
        <v>359</v>
      </c>
      <c r="BF279" s="4">
        <v>372</v>
      </c>
      <c r="BG279" s="6"/>
      <c r="BI279" s="4">
        <v>384</v>
      </c>
      <c r="BJ279" s="2">
        <v>0.568065268065268</v>
      </c>
      <c r="BK279">
        <v>10</v>
      </c>
      <c r="BL279" s="4">
        <v>253</v>
      </c>
      <c r="BO279" s="4">
        <v>257</v>
      </c>
      <c r="BP279" s="18"/>
      <c r="BQ279" s="18"/>
      <c r="BR279">
        <v>262</v>
      </c>
      <c r="BS279" s="18"/>
      <c r="BT279" s="18"/>
      <c r="BU279" s="4">
        <v>270</v>
      </c>
      <c r="BV279" s="18"/>
      <c r="BW279" s="18"/>
      <c r="BX279">
        <v>273</v>
      </c>
      <c r="CA279">
        <v>273</v>
      </c>
    </row>
    <row r="280" spans="1:79" ht="12.75">
      <c r="A280">
        <v>24447</v>
      </c>
      <c r="B280" s="4" t="s">
        <v>706</v>
      </c>
      <c r="C280" s="1">
        <f>RANK(D280,D$2:D$1143)</f>
        <v>279</v>
      </c>
      <c r="D280" s="5">
        <v>0.36629999999999996</v>
      </c>
      <c r="E280" s="9">
        <f>CA280-C280</f>
        <v>-4</v>
      </c>
      <c r="F280" s="4"/>
      <c r="G280" s="4"/>
      <c r="AN280" s="18"/>
      <c r="AR280" s="6">
        <v>0.5657</v>
      </c>
      <c r="AS280" s="7">
        <v>10</v>
      </c>
      <c r="AT280" s="4">
        <v>383</v>
      </c>
      <c r="AW280" s="4">
        <v>395</v>
      </c>
      <c r="AX280" s="8">
        <v>0.5045000000000001</v>
      </c>
      <c r="AY280" s="7">
        <v>29</v>
      </c>
      <c r="AZ280" s="4">
        <v>278</v>
      </c>
      <c r="BC280" s="4">
        <v>292</v>
      </c>
      <c r="BF280" s="4">
        <v>300</v>
      </c>
      <c r="BG280" s="6"/>
      <c r="BI280" s="4">
        <v>315</v>
      </c>
      <c r="BJ280" s="6"/>
      <c r="BL280" s="4">
        <v>326</v>
      </c>
      <c r="BO280" s="4">
        <v>327</v>
      </c>
      <c r="BP280" s="2">
        <v>0.4961</v>
      </c>
      <c r="BQ280">
        <v>27</v>
      </c>
      <c r="BR280">
        <v>263</v>
      </c>
      <c r="BS280" s="2"/>
      <c r="BT280"/>
      <c r="BU280" s="4">
        <v>271</v>
      </c>
      <c r="BV280"/>
      <c r="BW280"/>
      <c r="BX280">
        <v>275</v>
      </c>
      <c r="CA280">
        <v>275</v>
      </c>
    </row>
    <row r="281" spans="1:79" ht="12.75">
      <c r="A281" s="3">
        <v>14583</v>
      </c>
      <c r="B281" s="4" t="s">
        <v>707</v>
      </c>
      <c r="C281" s="1">
        <f>RANK(D281,D$2:D$1143)</f>
        <v>280</v>
      </c>
      <c r="D281" s="5">
        <v>0.3659</v>
      </c>
      <c r="E281" s="9">
        <f>CA281-C281</f>
        <v>-4</v>
      </c>
      <c r="F281" s="4"/>
      <c r="G281" s="4"/>
      <c r="H281" s="6">
        <v>0.498</v>
      </c>
      <c r="I281" s="4">
        <v>50</v>
      </c>
      <c r="J281" s="6">
        <v>0.5544</v>
      </c>
      <c r="K281" s="4">
        <v>26</v>
      </c>
      <c r="N281" s="10">
        <v>0.5135000000000001</v>
      </c>
      <c r="O281" s="4">
        <v>38</v>
      </c>
      <c r="P281" s="10"/>
      <c r="R281" s="10"/>
      <c r="T281" s="10"/>
      <c r="V281" s="10"/>
      <c r="X281" s="10"/>
      <c r="Z281" s="10"/>
      <c r="AB281" s="10"/>
      <c r="AD281" s="10"/>
      <c r="AH281" s="4">
        <v>171</v>
      </c>
      <c r="AK281" s="4">
        <v>178</v>
      </c>
      <c r="AN281" s="4">
        <v>180</v>
      </c>
      <c r="AQ281" s="4">
        <v>190</v>
      </c>
      <c r="AS281" s="7"/>
      <c r="AT281" s="4">
        <v>198</v>
      </c>
      <c r="AW281" s="4">
        <v>207</v>
      </c>
      <c r="AZ281" s="4">
        <v>212</v>
      </c>
      <c r="BC281" s="4">
        <v>222</v>
      </c>
      <c r="BF281" s="4">
        <v>233</v>
      </c>
      <c r="BG281" s="6"/>
      <c r="BI281" s="4">
        <v>249</v>
      </c>
      <c r="BJ281" s="12"/>
      <c r="BL281" s="4">
        <v>254</v>
      </c>
      <c r="BO281" s="4">
        <v>258</v>
      </c>
      <c r="BR281">
        <v>264</v>
      </c>
      <c r="BU281" s="4">
        <v>272</v>
      </c>
      <c r="BX281">
        <v>276</v>
      </c>
      <c r="CA281">
        <v>276</v>
      </c>
    </row>
    <row r="282" spans="1:79" ht="12.75">
      <c r="A282" s="3">
        <v>15426</v>
      </c>
      <c r="B282" s="4" t="s">
        <v>708</v>
      </c>
      <c r="C282" s="1">
        <f>RANK(D282,D$2:D$1143)</f>
        <v>281</v>
      </c>
      <c r="D282" s="5">
        <v>0.3647</v>
      </c>
      <c r="E282" s="9">
        <f>CA282-C282</f>
        <v>-4</v>
      </c>
      <c r="F282" s="4"/>
      <c r="G282" s="4"/>
      <c r="J282" s="6">
        <v>0.5357000000000001</v>
      </c>
      <c r="K282" s="4">
        <v>37</v>
      </c>
      <c r="L282" s="13">
        <v>0.42510000000000003</v>
      </c>
      <c r="M282" s="4">
        <v>85</v>
      </c>
      <c r="N282" s="13"/>
      <c r="P282" s="13"/>
      <c r="R282" s="13"/>
      <c r="T282" s="13"/>
      <c r="V282" s="13"/>
      <c r="X282" s="13"/>
      <c r="Z282" s="13"/>
      <c r="AB282" s="10">
        <v>0.5444</v>
      </c>
      <c r="AC282" s="4">
        <v>12</v>
      </c>
      <c r="AD282" s="10"/>
      <c r="AF282" s="8">
        <v>0.4595</v>
      </c>
      <c r="AG282" s="4">
        <v>43</v>
      </c>
      <c r="AH282" s="4">
        <v>172</v>
      </c>
      <c r="AK282" s="4">
        <v>179</v>
      </c>
      <c r="AN282" s="4">
        <v>181</v>
      </c>
      <c r="AQ282" s="4">
        <v>191</v>
      </c>
      <c r="AR282" s="8"/>
      <c r="AS282" s="7"/>
      <c r="AT282" s="4">
        <v>199</v>
      </c>
      <c r="AW282" s="4">
        <v>208</v>
      </c>
      <c r="AZ282" s="4">
        <v>213</v>
      </c>
      <c r="BC282" s="4">
        <v>223</v>
      </c>
      <c r="BF282" s="4">
        <v>234</v>
      </c>
      <c r="BG282" s="6"/>
      <c r="BI282" s="4">
        <v>250</v>
      </c>
      <c r="BJ282" s="6"/>
      <c r="BL282" s="4">
        <v>255</v>
      </c>
      <c r="BO282" s="4">
        <v>259</v>
      </c>
      <c r="BR282">
        <v>265</v>
      </c>
      <c r="BU282" s="4">
        <v>273</v>
      </c>
      <c r="BX282">
        <v>277</v>
      </c>
      <c r="CA282">
        <v>277</v>
      </c>
    </row>
    <row r="283" spans="1:79" ht="12.75">
      <c r="A283" s="3">
        <v>19659</v>
      </c>
      <c r="B283" s="4" t="s">
        <v>709</v>
      </c>
      <c r="C283" s="1">
        <f>RANK(D283,D$2:D$1143)</f>
        <v>282</v>
      </c>
      <c r="D283" s="5">
        <v>0.36179720279720295</v>
      </c>
      <c r="E283" s="9">
        <f>CA283-C283</f>
        <v>-4</v>
      </c>
      <c r="F283" s="4"/>
      <c r="G283" s="4"/>
      <c r="Z283" s="10">
        <v>0.5079</v>
      </c>
      <c r="AA283" s="4">
        <v>31</v>
      </c>
      <c r="AB283" s="10"/>
      <c r="AD283" s="10"/>
      <c r="AH283" s="4">
        <v>503</v>
      </c>
      <c r="AI283" s="14"/>
      <c r="AJ283" s="14"/>
      <c r="AK283" s="4">
        <v>519</v>
      </c>
      <c r="AN283" s="4">
        <v>533</v>
      </c>
      <c r="AQ283" s="4">
        <v>540</v>
      </c>
      <c r="AS283" s="7"/>
      <c r="AT283" s="4">
        <v>555</v>
      </c>
      <c r="AW283" s="4">
        <v>571</v>
      </c>
      <c r="AZ283" s="4">
        <v>588</v>
      </c>
      <c r="BC283" s="4">
        <v>600</v>
      </c>
      <c r="BF283" s="4">
        <v>616</v>
      </c>
      <c r="BG283" s="6"/>
      <c r="BI283" s="4">
        <v>633</v>
      </c>
      <c r="BJ283" s="2">
        <v>0.45279720279720304</v>
      </c>
      <c r="BK283">
        <v>41</v>
      </c>
      <c r="BL283" s="4">
        <v>474</v>
      </c>
      <c r="BO283" s="4">
        <v>478</v>
      </c>
      <c r="BP283" s="14"/>
      <c r="BQ283" s="14"/>
      <c r="BR283">
        <v>487</v>
      </c>
      <c r="BS283" s="2">
        <v>0.5448</v>
      </c>
      <c r="BT283">
        <v>16</v>
      </c>
      <c r="BU283" s="4">
        <v>312</v>
      </c>
      <c r="BV283" s="2">
        <v>0.45630000000000004</v>
      </c>
      <c r="BW283">
        <v>42</v>
      </c>
      <c r="BX283">
        <v>278</v>
      </c>
      <c r="CA283">
        <v>278</v>
      </c>
    </row>
    <row r="284" spans="1:79" ht="12.75">
      <c r="A284" s="17">
        <v>17943</v>
      </c>
      <c r="B284" s="4" t="s">
        <v>710</v>
      </c>
      <c r="C284" s="1">
        <f>RANK(D284,D$2:D$1143)</f>
        <v>283</v>
      </c>
      <c r="D284" s="5">
        <v>0.358081657848324</v>
      </c>
      <c r="E284" s="9">
        <f>CA284-C284</f>
        <v>-4</v>
      </c>
      <c r="F284" s="4"/>
      <c r="G284" s="4"/>
      <c r="R284" s="13">
        <v>0.4257</v>
      </c>
      <c r="S284" s="4">
        <v>75</v>
      </c>
      <c r="T284" s="13"/>
      <c r="V284" s="13"/>
      <c r="X284" s="13"/>
      <c r="Z284" s="13"/>
      <c r="AB284" s="13"/>
      <c r="AD284" s="13"/>
      <c r="AH284" s="4">
        <v>724</v>
      </c>
      <c r="AI284" s="6">
        <v>0.45370000000000005</v>
      </c>
      <c r="AJ284" s="4">
        <v>46</v>
      </c>
      <c r="AK284" s="4">
        <v>617</v>
      </c>
      <c r="AN284" s="4">
        <v>634</v>
      </c>
      <c r="AO284" s="6">
        <v>0.49551066217732903</v>
      </c>
      <c r="AP284" s="4">
        <v>31</v>
      </c>
      <c r="AQ284" s="4">
        <v>354</v>
      </c>
      <c r="AS284" s="7"/>
      <c r="AT284" s="4">
        <v>363</v>
      </c>
      <c r="AW284" s="4">
        <v>374</v>
      </c>
      <c r="AZ284" s="4">
        <v>386</v>
      </c>
      <c r="BC284" s="4">
        <v>396</v>
      </c>
      <c r="BD284" s="12">
        <v>0.445292207792208</v>
      </c>
      <c r="BE284" s="4">
        <v>46</v>
      </c>
      <c r="BF284" s="4">
        <v>354</v>
      </c>
      <c r="BG284" s="12">
        <v>0.5378787878787881</v>
      </c>
      <c r="BH284" s="4">
        <v>18</v>
      </c>
      <c r="BI284" s="4">
        <v>252</v>
      </c>
      <c r="BJ284" s="6"/>
      <c r="BL284" s="4">
        <v>256</v>
      </c>
      <c r="BO284" s="4">
        <v>260</v>
      </c>
      <c r="BP284" s="16"/>
      <c r="BQ284" s="16"/>
      <c r="BR284">
        <v>266</v>
      </c>
      <c r="BS284" s="16"/>
      <c r="BT284" s="16"/>
      <c r="BU284" s="4">
        <v>274</v>
      </c>
      <c r="BV284" s="16"/>
      <c r="BW284" s="16"/>
      <c r="BX284">
        <v>279</v>
      </c>
      <c r="CA284">
        <v>279</v>
      </c>
    </row>
    <row r="285" spans="1:79" ht="12.75">
      <c r="A285" s="3">
        <v>13093</v>
      </c>
      <c r="B285" s="4" t="s">
        <v>711</v>
      </c>
      <c r="C285" s="1">
        <f>RANK(D285,D$2:D$1143)</f>
        <v>284</v>
      </c>
      <c r="D285" s="5">
        <v>0.35760000000000003</v>
      </c>
      <c r="E285" s="9">
        <f>CA285-C285</f>
        <v>-4</v>
      </c>
      <c r="F285" s="4"/>
      <c r="G285" s="4"/>
      <c r="H285" s="6">
        <v>0.5418000000000001</v>
      </c>
      <c r="I285" s="4">
        <v>19</v>
      </c>
      <c r="L285" s="10">
        <v>0.6158</v>
      </c>
      <c r="M285" s="4">
        <v>3</v>
      </c>
      <c r="N285" s="10"/>
      <c r="P285" s="10"/>
      <c r="R285" s="10"/>
      <c r="T285" s="10"/>
      <c r="V285" s="10"/>
      <c r="X285" s="10"/>
      <c r="Z285" s="10"/>
      <c r="AB285" s="10"/>
      <c r="AD285" s="10"/>
      <c r="AH285" s="4">
        <v>174</v>
      </c>
      <c r="AK285" s="4">
        <v>180</v>
      </c>
      <c r="AN285" s="4">
        <v>182</v>
      </c>
      <c r="AQ285" s="4">
        <v>192</v>
      </c>
      <c r="AS285" s="7"/>
      <c r="AT285" s="4">
        <v>201</v>
      </c>
      <c r="AW285" s="4">
        <v>210</v>
      </c>
      <c r="AZ285" s="4">
        <v>215</v>
      </c>
      <c r="BC285" s="4">
        <v>225</v>
      </c>
      <c r="BF285" s="4">
        <v>236</v>
      </c>
      <c r="BG285" s="6"/>
      <c r="BI285" s="4">
        <v>253</v>
      </c>
      <c r="BJ285" s="6"/>
      <c r="BL285" s="4">
        <v>257</v>
      </c>
      <c r="BO285" s="4">
        <v>261</v>
      </c>
      <c r="BR285">
        <v>267</v>
      </c>
      <c r="BU285" s="4">
        <v>275</v>
      </c>
      <c r="BX285">
        <v>280</v>
      </c>
      <c r="CA285">
        <v>280</v>
      </c>
    </row>
    <row r="286" spans="1:79" ht="12.75">
      <c r="A286" s="15">
        <v>14861</v>
      </c>
      <c r="B286" s="4" t="s">
        <v>712</v>
      </c>
      <c r="C286" s="1">
        <f>RANK(D286,D$2:D$1143)</f>
        <v>285</v>
      </c>
      <c r="D286" s="5">
        <v>0.35631</v>
      </c>
      <c r="E286" s="9">
        <f>CA286-C286</f>
        <v>-4</v>
      </c>
      <c r="F286" s="4"/>
      <c r="G286" s="4"/>
      <c r="P286" s="10">
        <v>0.5652</v>
      </c>
      <c r="Q286" s="4">
        <v>13</v>
      </c>
      <c r="R286" s="13">
        <v>0.4615</v>
      </c>
      <c r="S286" s="4">
        <v>62</v>
      </c>
      <c r="T286" s="10">
        <v>0.4902</v>
      </c>
      <c r="U286" s="4">
        <v>40</v>
      </c>
      <c r="V286" s="13">
        <v>0.3895</v>
      </c>
      <c r="W286" s="4">
        <v>73</v>
      </c>
      <c r="X286" s="13"/>
      <c r="Z286" s="13"/>
      <c r="AB286" s="13"/>
      <c r="AD286" s="13"/>
      <c r="AH286" s="4">
        <v>186</v>
      </c>
      <c r="AI286" s="14"/>
      <c r="AJ286" s="14"/>
      <c r="AK286" s="4">
        <v>192</v>
      </c>
      <c r="AN286" s="4">
        <v>201</v>
      </c>
      <c r="AQ286" s="4">
        <v>213</v>
      </c>
      <c r="AS286" s="7"/>
      <c r="AT286" s="4">
        <v>225</v>
      </c>
      <c r="AW286" s="4">
        <v>230</v>
      </c>
      <c r="AX286" s="8">
        <v>0.4394</v>
      </c>
      <c r="AY286" s="7">
        <v>47</v>
      </c>
      <c r="AZ286" s="4">
        <v>216</v>
      </c>
      <c r="BC286" s="4">
        <v>226</v>
      </c>
      <c r="BF286" s="4">
        <v>237</v>
      </c>
      <c r="BG286" s="6"/>
      <c r="BI286" s="4">
        <v>254</v>
      </c>
      <c r="BJ286" s="12"/>
      <c r="BL286" s="4">
        <v>258</v>
      </c>
      <c r="BO286" s="4">
        <v>262</v>
      </c>
      <c r="BP286" s="14"/>
      <c r="BQ286" s="14"/>
      <c r="BR286">
        <v>268</v>
      </c>
      <c r="BS286" s="14"/>
      <c r="BT286" s="14"/>
      <c r="BU286" s="4">
        <v>276</v>
      </c>
      <c r="BV286" s="14"/>
      <c r="BW286" s="14"/>
      <c r="BX286">
        <v>281</v>
      </c>
      <c r="CA286">
        <v>281</v>
      </c>
    </row>
    <row r="287" spans="1:79" ht="12.75">
      <c r="A287" s="15">
        <v>15408</v>
      </c>
      <c r="B287" s="4" t="s">
        <v>713</v>
      </c>
      <c r="C287" s="1">
        <f>RANK(D287,D$2:D$1143)</f>
        <v>286</v>
      </c>
      <c r="D287" s="5">
        <v>0.3557</v>
      </c>
      <c r="E287" s="9">
        <f>CA287-C287</f>
        <v>-4</v>
      </c>
      <c r="R287" s="10">
        <v>0.5522</v>
      </c>
      <c r="S287" s="4">
        <v>19</v>
      </c>
      <c r="T287" s="10"/>
      <c r="V287" s="10"/>
      <c r="X287" s="10">
        <v>0.49720000000000003</v>
      </c>
      <c r="Y287" s="4">
        <v>27</v>
      </c>
      <c r="Z287" s="10"/>
      <c r="AB287" s="10"/>
      <c r="AD287" s="10"/>
      <c r="AH287" s="4">
        <v>237</v>
      </c>
      <c r="AI287" s="14"/>
      <c r="AJ287" s="14"/>
      <c r="AK287" s="4">
        <v>247</v>
      </c>
      <c r="AL287" s="6">
        <v>0.5063</v>
      </c>
      <c r="AM287" s="11">
        <v>29</v>
      </c>
      <c r="AN287" s="4">
        <v>183</v>
      </c>
      <c r="AP287" s="11"/>
      <c r="AQ287" s="4">
        <v>193</v>
      </c>
      <c r="AS287" s="7"/>
      <c r="AT287" s="4">
        <v>202</v>
      </c>
      <c r="AW287" s="4">
        <v>212</v>
      </c>
      <c r="AZ287" s="4">
        <v>217</v>
      </c>
      <c r="BC287" s="4">
        <v>227</v>
      </c>
      <c r="BF287" s="4">
        <v>238</v>
      </c>
      <c r="BG287" s="6"/>
      <c r="BI287" s="4">
        <v>255</v>
      </c>
      <c r="BJ287" s="6"/>
      <c r="BL287" s="4">
        <v>259</v>
      </c>
      <c r="BO287" s="4">
        <v>263</v>
      </c>
      <c r="BP287" s="14"/>
      <c r="BQ287" s="14"/>
      <c r="BR287">
        <v>269</v>
      </c>
      <c r="BS287" s="14"/>
      <c r="BT287" s="14"/>
      <c r="BU287" s="4">
        <v>277</v>
      </c>
      <c r="BV287"/>
      <c r="BW287"/>
      <c r="BX287">
        <v>282</v>
      </c>
      <c r="BY287"/>
      <c r="BZ287"/>
      <c r="CA287">
        <v>282</v>
      </c>
    </row>
    <row r="288" spans="1:79" ht="12.75">
      <c r="A288" s="3">
        <v>12426</v>
      </c>
      <c r="B288" s="4" t="s">
        <v>714</v>
      </c>
      <c r="C288" s="1">
        <f>RANK(D288,D$2:D$1143)</f>
        <v>287</v>
      </c>
      <c r="D288" s="5">
        <v>0.3491</v>
      </c>
      <c r="E288" s="9">
        <f>CA288-C288</f>
        <v>-4</v>
      </c>
      <c r="F288" s="4"/>
      <c r="G288" s="4"/>
      <c r="J288" s="6">
        <v>0.5819</v>
      </c>
      <c r="K288" s="4">
        <v>8</v>
      </c>
      <c r="AH288" s="4">
        <v>306</v>
      </c>
      <c r="AI288" s="6">
        <v>0.5672</v>
      </c>
      <c r="AJ288" s="4">
        <v>11</v>
      </c>
      <c r="AK288" s="4">
        <v>182</v>
      </c>
      <c r="AN288" s="4">
        <v>185</v>
      </c>
      <c r="AQ288" s="4">
        <v>196</v>
      </c>
      <c r="AS288" s="7"/>
      <c r="AT288" s="4">
        <v>205</v>
      </c>
      <c r="AW288" s="4">
        <v>214</v>
      </c>
      <c r="AZ288" s="4">
        <v>220</v>
      </c>
      <c r="BC288" s="4">
        <v>231</v>
      </c>
      <c r="BF288" s="4">
        <v>240</v>
      </c>
      <c r="BG288" s="6"/>
      <c r="BI288" s="4">
        <v>256</v>
      </c>
      <c r="BJ288" s="6"/>
      <c r="BL288" s="4">
        <v>260</v>
      </c>
      <c r="BO288" s="4">
        <v>265</v>
      </c>
      <c r="BR288">
        <v>271</v>
      </c>
      <c r="BU288" s="4">
        <v>278</v>
      </c>
      <c r="BX288">
        <v>283</v>
      </c>
      <c r="CA288">
        <v>283</v>
      </c>
    </row>
    <row r="289" spans="1:79" ht="12.75">
      <c r="A289">
        <v>29151</v>
      </c>
      <c r="B289" t="s">
        <v>407</v>
      </c>
      <c r="C289" s="1">
        <f>RANK(D289,D$2:D$1143)</f>
        <v>288</v>
      </c>
      <c r="D289" s="5">
        <v>0.3484624163715072</v>
      </c>
      <c r="E289" s="9">
        <f>CA289-C289</f>
        <v>193</v>
      </c>
      <c r="F289" s="2">
        <v>0.578168044077135</v>
      </c>
      <c r="G289">
        <v>6</v>
      </c>
      <c r="AS289" s="7"/>
      <c r="BD289" s="12">
        <v>0.434794372294372</v>
      </c>
      <c r="BE289" s="4">
        <v>50</v>
      </c>
      <c r="BF289" s="4">
        <v>867</v>
      </c>
      <c r="BG289" s="6"/>
      <c r="BI289" s="4">
        <v>880</v>
      </c>
      <c r="BJ289" s="6"/>
      <c r="BL289" s="4">
        <v>893</v>
      </c>
      <c r="BO289" s="4">
        <v>899</v>
      </c>
      <c r="BR289">
        <v>913</v>
      </c>
      <c r="BU289" s="4">
        <v>928</v>
      </c>
      <c r="BV289" s="2">
        <v>0.5355</v>
      </c>
      <c r="BW289">
        <v>13</v>
      </c>
      <c r="BX289">
        <v>474</v>
      </c>
      <c r="CA289">
        <v>481</v>
      </c>
    </row>
    <row r="290" spans="1:79" ht="12.75">
      <c r="A290" s="17">
        <v>12401</v>
      </c>
      <c r="B290" s="4" t="s">
        <v>715</v>
      </c>
      <c r="C290" s="1">
        <f>RANK(D290,D$2:D$1143)</f>
        <v>289</v>
      </c>
      <c r="D290" s="5">
        <v>0.344835088428732</v>
      </c>
      <c r="E290" s="9">
        <f>CA290-C290</f>
        <v>-5</v>
      </c>
      <c r="F290" s="4"/>
      <c r="G290" s="4"/>
      <c r="T290" s="13">
        <v>0.45480000000000004</v>
      </c>
      <c r="U290" s="4">
        <v>59</v>
      </c>
      <c r="V290" s="13"/>
      <c r="X290" s="13"/>
      <c r="Z290" s="13"/>
      <c r="AB290" s="13"/>
      <c r="AD290" s="13"/>
      <c r="AH290" s="4">
        <v>661</v>
      </c>
      <c r="AI290" s="6">
        <v>0.39690000000000003</v>
      </c>
      <c r="AJ290" s="4">
        <v>55</v>
      </c>
      <c r="AK290" s="4">
        <v>681</v>
      </c>
      <c r="AL290" s="6">
        <v>0.5249</v>
      </c>
      <c r="AM290" s="11">
        <v>23</v>
      </c>
      <c r="AN290" s="4">
        <v>336</v>
      </c>
      <c r="AO290" s="6">
        <v>0.565095398428732</v>
      </c>
      <c r="AP290" s="4">
        <v>9</v>
      </c>
      <c r="AQ290" s="4">
        <v>197</v>
      </c>
      <c r="AS290" s="7"/>
      <c r="AT290" s="4">
        <v>208</v>
      </c>
      <c r="AW290" s="4">
        <v>215</v>
      </c>
      <c r="AZ290" s="4">
        <v>221</v>
      </c>
      <c r="BC290" s="4">
        <v>233</v>
      </c>
      <c r="BF290" s="4">
        <v>242</v>
      </c>
      <c r="BG290" s="8"/>
      <c r="BI290" s="4">
        <v>257</v>
      </c>
      <c r="BJ290" s="6"/>
      <c r="BL290" s="4">
        <v>261</v>
      </c>
      <c r="BO290" s="4">
        <v>266</v>
      </c>
      <c r="BP290" s="16"/>
      <c r="BQ290" s="16"/>
      <c r="BR290">
        <v>273</v>
      </c>
      <c r="BS290" s="16"/>
      <c r="BT290" s="16"/>
      <c r="BU290" s="4">
        <v>279</v>
      </c>
      <c r="BV290" s="16"/>
      <c r="BW290" s="16"/>
      <c r="BX290">
        <v>284</v>
      </c>
      <c r="CA290">
        <v>284</v>
      </c>
    </row>
    <row r="291" spans="1:79" ht="12.75">
      <c r="A291" s="20">
        <v>1341</v>
      </c>
      <c r="B291" s="4" t="s">
        <v>716</v>
      </c>
      <c r="C291" s="1">
        <f>RANK(D291,D$2:D$1143)</f>
        <v>290</v>
      </c>
      <c r="D291" s="5">
        <v>0.34425541125541104</v>
      </c>
      <c r="E291" s="9">
        <f>CA291-C291</f>
        <v>-5</v>
      </c>
      <c r="F291" s="4"/>
      <c r="G291" s="4"/>
      <c r="AL291" s="6">
        <v>0.608</v>
      </c>
      <c r="AM291" s="11">
        <v>4</v>
      </c>
      <c r="AN291" s="4">
        <v>299</v>
      </c>
      <c r="AP291" s="11"/>
      <c r="AQ291" s="4">
        <v>310</v>
      </c>
      <c r="AS291" s="7"/>
      <c r="AT291" s="4">
        <v>319</v>
      </c>
      <c r="AW291" s="4">
        <v>327</v>
      </c>
      <c r="AZ291" s="4">
        <v>340</v>
      </c>
      <c r="BC291" s="4">
        <v>354</v>
      </c>
      <c r="BF291" s="4">
        <v>367</v>
      </c>
      <c r="BG291" s="12">
        <v>0.5362554112554111</v>
      </c>
      <c r="BH291" s="4">
        <v>19</v>
      </c>
      <c r="BI291" s="4">
        <v>258</v>
      </c>
      <c r="BJ291" s="8"/>
      <c r="BL291" s="4">
        <v>262</v>
      </c>
      <c r="BO291" s="4">
        <v>267</v>
      </c>
      <c r="BP291" s="18"/>
      <c r="BQ291" s="18"/>
      <c r="BR291">
        <v>274</v>
      </c>
      <c r="BS291" s="18"/>
      <c r="BT291" s="18"/>
      <c r="BU291" s="4">
        <v>280</v>
      </c>
      <c r="BV291" s="18"/>
      <c r="BW291" s="18"/>
      <c r="BX291">
        <v>285</v>
      </c>
      <c r="CA291">
        <v>285</v>
      </c>
    </row>
    <row r="292" spans="1:79" ht="12.75">
      <c r="A292" s="3">
        <v>11066</v>
      </c>
      <c r="B292" s="4" t="s">
        <v>717</v>
      </c>
      <c r="C292" s="1">
        <f>RANK(D292,D$2:D$1143)</f>
        <v>291</v>
      </c>
      <c r="D292" s="5">
        <v>0.34140000000000004</v>
      </c>
      <c r="E292" s="9">
        <f>CA292-C292</f>
        <v>-5</v>
      </c>
      <c r="F292" s="4"/>
      <c r="G292" s="4"/>
      <c r="H292" s="6">
        <v>0.5435</v>
      </c>
      <c r="I292" s="4">
        <v>17</v>
      </c>
      <c r="J292" s="6">
        <v>0.5549000000000001</v>
      </c>
      <c r="K292" s="4">
        <v>25</v>
      </c>
      <c r="L292" s="13">
        <v>0.443</v>
      </c>
      <c r="M292" s="4">
        <v>78</v>
      </c>
      <c r="N292" s="13"/>
      <c r="P292" s="13"/>
      <c r="R292" s="13"/>
      <c r="T292" s="13"/>
      <c r="V292" s="13"/>
      <c r="X292" s="13"/>
      <c r="Z292" s="13"/>
      <c r="AB292" s="13"/>
      <c r="AD292" s="13"/>
      <c r="AH292" s="4">
        <v>177</v>
      </c>
      <c r="AK292" s="4">
        <v>184</v>
      </c>
      <c r="AN292" s="4">
        <v>186</v>
      </c>
      <c r="AQ292" s="4">
        <v>198</v>
      </c>
      <c r="AS292" s="7"/>
      <c r="AT292" s="4">
        <v>210</v>
      </c>
      <c r="AW292" s="4">
        <v>216</v>
      </c>
      <c r="AZ292" s="4">
        <v>222</v>
      </c>
      <c r="BC292" s="4">
        <v>234</v>
      </c>
      <c r="BF292" s="4">
        <v>243</v>
      </c>
      <c r="BG292" s="6"/>
      <c r="BI292" s="4">
        <v>259</v>
      </c>
      <c r="BJ292" s="8"/>
      <c r="BL292" s="4">
        <v>263</v>
      </c>
      <c r="BO292" s="4">
        <v>268</v>
      </c>
      <c r="BR292">
        <v>275</v>
      </c>
      <c r="BU292" s="4">
        <v>281</v>
      </c>
      <c r="BX292">
        <v>286</v>
      </c>
      <c r="CA292">
        <v>286</v>
      </c>
    </row>
    <row r="293" spans="1:79" ht="12.75">
      <c r="A293" s="3">
        <v>14004</v>
      </c>
      <c r="B293" s="4" t="s">
        <v>718</v>
      </c>
      <c r="C293" s="1">
        <f>RANK(D293,D$2:D$1143)</f>
        <v>292</v>
      </c>
      <c r="D293" s="5">
        <v>0.33692918069584704</v>
      </c>
      <c r="E293" s="9">
        <f>CA293-C293</f>
        <v>-5</v>
      </c>
      <c r="F293" s="4"/>
      <c r="G293" s="4"/>
      <c r="H293" s="6">
        <v>0.507</v>
      </c>
      <c r="I293" s="4">
        <v>44</v>
      </c>
      <c r="J293" s="6">
        <v>0.5004000000000001</v>
      </c>
      <c r="K293" s="4">
        <v>62</v>
      </c>
      <c r="N293" s="13">
        <v>0.40290000000000004</v>
      </c>
      <c r="O293" s="4">
        <v>80</v>
      </c>
      <c r="P293" s="13"/>
      <c r="R293" s="13"/>
      <c r="T293" s="13"/>
      <c r="V293" s="13">
        <v>0.4126</v>
      </c>
      <c r="W293" s="4">
        <v>68</v>
      </c>
      <c r="X293" s="13"/>
      <c r="Z293" s="13"/>
      <c r="AB293" s="13"/>
      <c r="AD293" s="13"/>
      <c r="AH293" s="4">
        <v>267</v>
      </c>
      <c r="AI293" s="16"/>
      <c r="AJ293" s="16"/>
      <c r="AK293" s="4">
        <v>275</v>
      </c>
      <c r="AN293" s="4">
        <v>286</v>
      </c>
      <c r="AO293" s="6">
        <v>0.514029180695847</v>
      </c>
      <c r="AP293" s="4">
        <v>22</v>
      </c>
      <c r="AQ293" s="4">
        <v>199</v>
      </c>
      <c r="AS293" s="7"/>
      <c r="AT293" s="4">
        <v>211</v>
      </c>
      <c r="AW293" s="4">
        <v>217</v>
      </c>
      <c r="AZ293" s="4">
        <v>223</v>
      </c>
      <c r="BC293" s="4">
        <v>235</v>
      </c>
      <c r="BF293" s="4">
        <v>245</v>
      </c>
      <c r="BG293" s="6"/>
      <c r="BI293" s="4">
        <v>260</v>
      </c>
      <c r="BJ293" s="12"/>
      <c r="BL293" s="4">
        <v>264</v>
      </c>
      <c r="BO293" s="4">
        <v>269</v>
      </c>
      <c r="BP293" s="16"/>
      <c r="BQ293" s="16"/>
      <c r="BR293">
        <v>277</v>
      </c>
      <c r="BS293" s="16"/>
      <c r="BT293" s="16"/>
      <c r="BU293" s="4">
        <v>282</v>
      </c>
      <c r="BV293" s="16"/>
      <c r="BW293" s="16"/>
      <c r="BX293">
        <v>287</v>
      </c>
      <c r="CA293">
        <v>287</v>
      </c>
    </row>
    <row r="294" spans="1:79" ht="12.75">
      <c r="A294" s="3">
        <v>11036</v>
      </c>
      <c r="B294" s="4" t="s">
        <v>719</v>
      </c>
      <c r="C294" s="1">
        <f>RANK(D294,D$2:D$1143)</f>
        <v>293</v>
      </c>
      <c r="D294" s="5">
        <v>0.33387445887445905</v>
      </c>
      <c r="E294" s="9">
        <f>CA294-C294</f>
        <v>-5</v>
      </c>
      <c r="F294" s="4"/>
      <c r="G294" s="4"/>
      <c r="AS294" s="7"/>
      <c r="BD294" s="12">
        <v>0.5559523809523811</v>
      </c>
      <c r="BE294" s="4">
        <v>11</v>
      </c>
      <c r="BF294" s="4">
        <v>460</v>
      </c>
      <c r="BG294" s="12">
        <v>0.5779220779220781</v>
      </c>
      <c r="BH294" s="4">
        <v>10</v>
      </c>
      <c r="BI294" s="4">
        <v>261</v>
      </c>
      <c r="BJ294" s="6"/>
      <c r="BL294" s="4">
        <v>265</v>
      </c>
      <c r="BO294" s="4">
        <v>270</v>
      </c>
      <c r="BR294">
        <v>278</v>
      </c>
      <c r="BU294" s="4">
        <v>283</v>
      </c>
      <c r="BX294">
        <v>288</v>
      </c>
      <c r="CA294">
        <v>288</v>
      </c>
    </row>
    <row r="295" spans="1:79" ht="12.75">
      <c r="A295" s="3">
        <v>11872</v>
      </c>
      <c r="B295" s="4" t="s">
        <v>720</v>
      </c>
      <c r="C295" s="1">
        <f>RANK(D295,D$2:D$1143)</f>
        <v>294</v>
      </c>
      <c r="D295" s="5">
        <v>0.33190000000000003</v>
      </c>
      <c r="E295" s="9">
        <f>CA295-C295</f>
        <v>-5</v>
      </c>
      <c r="F295" s="4"/>
      <c r="G295" s="4"/>
      <c r="AI295" s="6">
        <v>0.6059</v>
      </c>
      <c r="AJ295" s="4">
        <v>3</v>
      </c>
      <c r="AK295" s="4">
        <v>288</v>
      </c>
      <c r="AL295" s="6">
        <v>0.526</v>
      </c>
      <c r="AM295" s="11">
        <v>21</v>
      </c>
      <c r="AN295" s="4">
        <v>188</v>
      </c>
      <c r="AP295" s="11"/>
      <c r="AQ295" s="4">
        <v>201</v>
      </c>
      <c r="AS295" s="7"/>
      <c r="AT295" s="4">
        <v>212</v>
      </c>
      <c r="AW295" s="4">
        <v>218</v>
      </c>
      <c r="AZ295" s="4">
        <v>224</v>
      </c>
      <c r="BC295" s="4">
        <v>236</v>
      </c>
      <c r="BF295" s="4">
        <v>246</v>
      </c>
      <c r="BG295" s="6"/>
      <c r="BI295" s="4">
        <v>262</v>
      </c>
      <c r="BJ295" s="12"/>
      <c r="BL295" s="4">
        <v>266</v>
      </c>
      <c r="BO295" s="4">
        <v>271</v>
      </c>
      <c r="BP295" s="18"/>
      <c r="BQ295" s="18"/>
      <c r="BR295">
        <v>279</v>
      </c>
      <c r="BS295" s="18"/>
      <c r="BT295" s="18"/>
      <c r="BU295" s="4">
        <v>284</v>
      </c>
      <c r="BV295" s="18"/>
      <c r="BW295" s="18"/>
      <c r="BX295">
        <v>289</v>
      </c>
      <c r="CA295">
        <v>289</v>
      </c>
    </row>
    <row r="296" spans="1:79" ht="12.75">
      <c r="A296" s="3">
        <v>15738</v>
      </c>
      <c r="B296" s="4" t="s">
        <v>721</v>
      </c>
      <c r="C296" s="1">
        <f>RANK(D296,D$2:D$1143)</f>
        <v>295</v>
      </c>
      <c r="D296" s="5">
        <v>0.3307</v>
      </c>
      <c r="E296" s="9">
        <f>CA296-C296</f>
        <v>-5</v>
      </c>
      <c r="F296" s="4"/>
      <c r="G296" s="4"/>
      <c r="J296" s="6">
        <v>0.5863</v>
      </c>
      <c r="K296" s="4">
        <v>7</v>
      </c>
      <c r="AB296" s="10">
        <v>0.5444</v>
      </c>
      <c r="AC296" s="4">
        <v>12</v>
      </c>
      <c r="AD296" s="10"/>
      <c r="AH296" s="4">
        <v>179</v>
      </c>
      <c r="AK296" s="4">
        <v>185</v>
      </c>
      <c r="AN296" s="4">
        <v>190</v>
      </c>
      <c r="AQ296" s="4">
        <v>203</v>
      </c>
      <c r="AS296" s="7"/>
      <c r="AT296" s="4">
        <v>214</v>
      </c>
      <c r="AW296" s="4">
        <v>220</v>
      </c>
      <c r="AZ296" s="4">
        <v>226</v>
      </c>
      <c r="BC296" s="4">
        <v>238</v>
      </c>
      <c r="BF296" s="4">
        <v>248</v>
      </c>
      <c r="BG296" s="6"/>
      <c r="BI296" s="4">
        <v>264</v>
      </c>
      <c r="BJ296" s="6"/>
      <c r="BL296" s="4">
        <v>268</v>
      </c>
      <c r="BO296" s="4">
        <v>272</v>
      </c>
      <c r="BR296">
        <v>280</v>
      </c>
      <c r="BU296" s="4">
        <v>285</v>
      </c>
      <c r="BX296">
        <v>290</v>
      </c>
      <c r="CA296">
        <v>290</v>
      </c>
    </row>
    <row r="297" spans="1:79" ht="12.75">
      <c r="A297" s="15">
        <v>22756</v>
      </c>
      <c r="B297" s="4" t="s">
        <v>722</v>
      </c>
      <c r="C297" s="1">
        <f>RANK(D297,D$2:D$1143)</f>
        <v>296</v>
      </c>
      <c r="D297" s="5">
        <v>0.33030000000000004</v>
      </c>
      <c r="E297" s="9">
        <f>CA297-C297</f>
        <v>-5</v>
      </c>
      <c r="F297" s="4"/>
      <c r="G297" s="4"/>
      <c r="V297" s="10">
        <v>0.464</v>
      </c>
      <c r="W297" s="4">
        <v>56</v>
      </c>
      <c r="X297" s="10">
        <v>0.4854</v>
      </c>
      <c r="Y297" s="4">
        <v>32</v>
      </c>
      <c r="Z297" s="10">
        <v>0.4637</v>
      </c>
      <c r="AA297" s="4">
        <v>43</v>
      </c>
      <c r="AB297" s="10">
        <v>0.5172</v>
      </c>
      <c r="AC297" s="4">
        <v>22</v>
      </c>
      <c r="AD297" s="10"/>
      <c r="AH297" s="4">
        <v>180</v>
      </c>
      <c r="AI297" s="14"/>
      <c r="AJ297" s="14"/>
      <c r="AK297" s="4">
        <v>186</v>
      </c>
      <c r="AN297" s="4">
        <v>191</v>
      </c>
      <c r="AQ297" s="4">
        <v>204</v>
      </c>
      <c r="AS297" s="7"/>
      <c r="AT297" s="4">
        <v>215</v>
      </c>
      <c r="AW297" s="4">
        <v>221</v>
      </c>
      <c r="AZ297" s="4">
        <v>227</v>
      </c>
      <c r="BC297" s="4">
        <v>239</v>
      </c>
      <c r="BF297" s="4">
        <v>249</v>
      </c>
      <c r="BG297" s="6"/>
      <c r="BI297" s="4">
        <v>265</v>
      </c>
      <c r="BJ297" s="8"/>
      <c r="BL297" s="4">
        <v>269</v>
      </c>
      <c r="BO297" s="4">
        <v>273</v>
      </c>
      <c r="BP297" s="14"/>
      <c r="BQ297" s="14"/>
      <c r="BR297">
        <v>281</v>
      </c>
      <c r="BS297" s="14"/>
      <c r="BT297" s="14"/>
      <c r="BU297" s="4">
        <v>286</v>
      </c>
      <c r="BV297" s="14"/>
      <c r="BW297" s="14"/>
      <c r="BX297">
        <v>291</v>
      </c>
      <c r="CA297">
        <v>291</v>
      </c>
    </row>
    <row r="298" spans="1:79" ht="12.75">
      <c r="A298" s="15">
        <v>11859</v>
      </c>
      <c r="B298" s="4" t="s">
        <v>723</v>
      </c>
      <c r="C298" s="1">
        <f>RANK(D298,D$2:D$1143)</f>
        <v>297</v>
      </c>
      <c r="D298" s="5">
        <v>0.3302</v>
      </c>
      <c r="E298" s="9">
        <f>CA298-C298</f>
        <v>-5</v>
      </c>
      <c r="F298" s="4"/>
      <c r="G298" s="4"/>
      <c r="V298" s="10">
        <v>0.5348</v>
      </c>
      <c r="W298" s="4">
        <v>23</v>
      </c>
      <c r="X298" s="10">
        <v>0.4343</v>
      </c>
      <c r="Y298" s="4">
        <v>51</v>
      </c>
      <c r="Z298" s="10"/>
      <c r="AB298" s="10"/>
      <c r="AD298" s="5">
        <v>0.5611</v>
      </c>
      <c r="AE298" s="4">
        <v>11</v>
      </c>
      <c r="AH298" s="4">
        <v>181</v>
      </c>
      <c r="AI298" s="14"/>
      <c r="AJ298" s="14"/>
      <c r="AK298" s="4">
        <v>187</v>
      </c>
      <c r="AN298" s="4">
        <v>192</v>
      </c>
      <c r="AQ298" s="4">
        <v>205</v>
      </c>
      <c r="AS298" s="7"/>
      <c r="AT298" s="4">
        <v>216</v>
      </c>
      <c r="AW298" s="4">
        <v>222</v>
      </c>
      <c r="AZ298" s="4">
        <v>228</v>
      </c>
      <c r="BC298" s="4">
        <v>240</v>
      </c>
      <c r="BF298" s="4">
        <v>250</v>
      </c>
      <c r="BG298" s="12"/>
      <c r="BI298" s="4">
        <v>266</v>
      </c>
      <c r="BJ298" s="12"/>
      <c r="BL298" s="4">
        <v>270</v>
      </c>
      <c r="BO298" s="4">
        <v>274</v>
      </c>
      <c r="BP298" s="14"/>
      <c r="BQ298" s="14"/>
      <c r="BR298">
        <v>282</v>
      </c>
      <c r="BS298" s="14"/>
      <c r="BT298" s="14"/>
      <c r="BU298" s="4">
        <v>287</v>
      </c>
      <c r="BV298" s="14"/>
      <c r="BW298" s="14"/>
      <c r="BX298">
        <v>292</v>
      </c>
      <c r="CA298">
        <v>292</v>
      </c>
    </row>
    <row r="299" spans="1:79" ht="12.75">
      <c r="A299">
        <v>16350</v>
      </c>
      <c r="B299" t="s">
        <v>73</v>
      </c>
      <c r="C299" s="1">
        <f>RANK(D299,D$2:D$1143)</f>
        <v>298</v>
      </c>
      <c r="D299" s="2">
        <v>0.33019999999999994</v>
      </c>
      <c r="E299" s="9">
        <f>CA299-C299</f>
        <v>-5</v>
      </c>
      <c r="BM299"/>
      <c r="BN299"/>
      <c r="BP299" s="2">
        <v>0.5118</v>
      </c>
      <c r="BQ299">
        <v>22</v>
      </c>
      <c r="BR299">
        <v>640</v>
      </c>
      <c r="BS299" s="2">
        <v>0.45880000000000004</v>
      </c>
      <c r="BT299">
        <v>35</v>
      </c>
      <c r="BU299" s="4">
        <v>468</v>
      </c>
      <c r="BV299" s="2">
        <v>0.4924</v>
      </c>
      <c r="BW299">
        <v>32</v>
      </c>
      <c r="BX299">
        <v>358</v>
      </c>
      <c r="BY299" s="2">
        <v>0.4672</v>
      </c>
      <c r="BZ299">
        <v>25</v>
      </c>
      <c r="CA299">
        <v>293</v>
      </c>
    </row>
    <row r="300" spans="1:79" ht="12.75">
      <c r="A300">
        <v>23004</v>
      </c>
      <c r="B300" s="4" t="s">
        <v>724</v>
      </c>
      <c r="C300" s="1">
        <f>RANK(D300,D$2:D$1143)</f>
        <v>299</v>
      </c>
      <c r="D300" s="5">
        <v>0.32823602693602705</v>
      </c>
      <c r="E300" s="9">
        <f>CA300-C300</f>
        <v>-5</v>
      </c>
      <c r="F300" s="4"/>
      <c r="G300" s="4"/>
      <c r="AI300" s="6">
        <v>0.5366000000000001</v>
      </c>
      <c r="AJ300" s="4">
        <v>20</v>
      </c>
      <c r="AK300" s="4">
        <v>429</v>
      </c>
      <c r="AN300" s="4">
        <v>440</v>
      </c>
      <c r="AO300" s="6">
        <v>0.526936026936027</v>
      </c>
      <c r="AP300" s="4">
        <v>16</v>
      </c>
      <c r="AQ300" s="4">
        <v>261</v>
      </c>
      <c r="AR300" s="6">
        <v>0.46030000000000004</v>
      </c>
      <c r="AS300" s="7">
        <v>43</v>
      </c>
      <c r="AT300" s="4">
        <v>219</v>
      </c>
      <c r="AW300" s="4">
        <v>225</v>
      </c>
      <c r="AZ300" s="4">
        <v>231</v>
      </c>
      <c r="BC300" s="4">
        <v>244</v>
      </c>
      <c r="BF300" s="4">
        <v>254</v>
      </c>
      <c r="BG300" s="8"/>
      <c r="BI300" s="4">
        <v>270</v>
      </c>
      <c r="BJ300" s="6"/>
      <c r="BL300" s="4">
        <v>275</v>
      </c>
      <c r="BO300" s="4">
        <v>279</v>
      </c>
      <c r="BP300" s="18"/>
      <c r="BQ300" s="18"/>
      <c r="BR300">
        <v>287</v>
      </c>
      <c r="BS300" s="18"/>
      <c r="BT300" s="18"/>
      <c r="BU300" s="4">
        <v>292</v>
      </c>
      <c r="BV300" s="2">
        <v>0.4044</v>
      </c>
      <c r="BW300">
        <v>51</v>
      </c>
      <c r="BX300">
        <v>293</v>
      </c>
      <c r="CA300">
        <v>294</v>
      </c>
    </row>
    <row r="301" spans="1:79" ht="12.75">
      <c r="A301" s="3">
        <v>20155</v>
      </c>
      <c r="B301" s="4" t="s">
        <v>725</v>
      </c>
      <c r="C301" s="1">
        <f>RANK(D301,D$2:D$1143)</f>
        <v>300</v>
      </c>
      <c r="D301" s="5">
        <v>0.32694971694971703</v>
      </c>
      <c r="E301" s="9">
        <f>CA301-C301</f>
        <v>-5</v>
      </c>
      <c r="F301" s="4"/>
      <c r="G301" s="4"/>
      <c r="AN301" s="18"/>
      <c r="AR301" s="4"/>
      <c r="AS301" s="7"/>
      <c r="AX301" s="8">
        <v>0.56</v>
      </c>
      <c r="AY301" s="7">
        <v>7</v>
      </c>
      <c r="AZ301" s="4">
        <v>423</v>
      </c>
      <c r="BC301" s="4">
        <v>431</v>
      </c>
      <c r="BF301" s="4">
        <v>449</v>
      </c>
      <c r="BG301" s="12">
        <v>0.437229437229437</v>
      </c>
      <c r="BH301" s="4">
        <v>45</v>
      </c>
      <c r="BI301" s="4">
        <v>389</v>
      </c>
      <c r="BJ301" s="2">
        <v>0.52972027972028</v>
      </c>
      <c r="BK301">
        <v>16</v>
      </c>
      <c r="BL301" s="4">
        <v>271</v>
      </c>
      <c r="BO301" s="4">
        <v>275</v>
      </c>
      <c r="BR301">
        <v>283</v>
      </c>
      <c r="BU301" s="4">
        <v>288</v>
      </c>
      <c r="BX301">
        <v>294</v>
      </c>
      <c r="CA301">
        <v>295</v>
      </c>
    </row>
    <row r="302" spans="1:79" ht="12.75">
      <c r="A302" s="3">
        <v>28836</v>
      </c>
      <c r="B302" s="4" t="s">
        <v>726</v>
      </c>
      <c r="C302" s="1">
        <f>RANK(D302,D$2:D$1143)</f>
        <v>301</v>
      </c>
      <c r="D302" s="5">
        <v>0.326921107628004</v>
      </c>
      <c r="E302" s="9">
        <f>CA302-C302</f>
        <v>-5</v>
      </c>
      <c r="F302" s="4"/>
      <c r="G302" s="4"/>
      <c r="AN302" s="18"/>
      <c r="AR302" s="4"/>
      <c r="AS302" s="7"/>
      <c r="AX302" s="8">
        <v>0.6055</v>
      </c>
      <c r="AY302" s="7">
        <v>3</v>
      </c>
      <c r="AZ302" s="4">
        <v>343</v>
      </c>
      <c r="BA302" s="8">
        <v>0.5214211076280041</v>
      </c>
      <c r="BB302" s="4">
        <v>25</v>
      </c>
      <c r="BC302" s="4">
        <v>241</v>
      </c>
      <c r="BF302" s="4">
        <v>251</v>
      </c>
      <c r="BG302" s="6"/>
      <c r="BI302" s="4">
        <v>267</v>
      </c>
      <c r="BJ302" s="6"/>
      <c r="BL302" s="4">
        <v>272</v>
      </c>
      <c r="BO302" s="4">
        <v>276</v>
      </c>
      <c r="BR302">
        <v>284</v>
      </c>
      <c r="BU302" s="4">
        <v>289</v>
      </c>
      <c r="BX302">
        <v>295</v>
      </c>
      <c r="CA302">
        <v>296</v>
      </c>
    </row>
    <row r="303" spans="1:79" ht="12.75">
      <c r="A303" s="15">
        <v>19506</v>
      </c>
      <c r="B303" s="4" t="s">
        <v>727</v>
      </c>
      <c r="C303" s="1">
        <f>RANK(D303,D$2:D$1143)</f>
        <v>302</v>
      </c>
      <c r="D303" s="5">
        <v>0.325253918495298</v>
      </c>
      <c r="E303" s="9">
        <f>CA303-C303</f>
        <v>-5</v>
      </c>
      <c r="F303" s="4"/>
      <c r="G303" s="4"/>
      <c r="Z303" s="10">
        <v>0.6046</v>
      </c>
      <c r="AA303" s="4">
        <v>2</v>
      </c>
      <c r="AB303" s="10">
        <v>0.4446</v>
      </c>
      <c r="AC303" s="4">
        <v>50</v>
      </c>
      <c r="AD303" s="10"/>
      <c r="AH303" s="4">
        <v>238</v>
      </c>
      <c r="AI303" s="14"/>
      <c r="AJ303" s="14"/>
      <c r="AK303" s="4">
        <v>248</v>
      </c>
      <c r="AL303" s="6">
        <v>0.4748</v>
      </c>
      <c r="AM303" s="11">
        <v>37</v>
      </c>
      <c r="AN303" s="4">
        <v>195</v>
      </c>
      <c r="AP303" s="11"/>
      <c r="AQ303" s="4">
        <v>207</v>
      </c>
      <c r="AS303" s="7"/>
      <c r="AT303" s="4">
        <v>218</v>
      </c>
      <c r="AW303" s="4">
        <v>224</v>
      </c>
      <c r="AZ303" s="4">
        <v>230</v>
      </c>
      <c r="BA303" s="8">
        <v>0.401253918495298</v>
      </c>
      <c r="BB303" s="4">
        <v>53</v>
      </c>
      <c r="BC303" s="4">
        <v>242</v>
      </c>
      <c r="BF303" s="4">
        <v>252</v>
      </c>
      <c r="BG303" s="6"/>
      <c r="BI303" s="4">
        <v>268</v>
      </c>
      <c r="BJ303" s="6"/>
      <c r="BL303" s="4">
        <v>273</v>
      </c>
      <c r="BO303" s="4">
        <v>277</v>
      </c>
      <c r="BP303" s="14"/>
      <c r="BQ303" s="14"/>
      <c r="BR303">
        <v>285</v>
      </c>
      <c r="BS303" s="14"/>
      <c r="BT303" s="14"/>
      <c r="BU303" s="4">
        <v>290</v>
      </c>
      <c r="BV303" s="14"/>
      <c r="BW303" s="14"/>
      <c r="BX303">
        <v>296</v>
      </c>
      <c r="CA303">
        <v>297</v>
      </c>
    </row>
    <row r="304" spans="1:79" ht="12.75">
      <c r="A304" s="15">
        <v>22171</v>
      </c>
      <c r="B304" s="4" t="s">
        <v>728</v>
      </c>
      <c r="C304" s="1">
        <f>RANK(D304,D$2:D$1143)</f>
        <v>303</v>
      </c>
      <c r="D304" s="5">
        <v>0.3245</v>
      </c>
      <c r="E304" s="9">
        <f>CA304-C304</f>
        <v>-5</v>
      </c>
      <c r="F304" s="4"/>
      <c r="G304" s="4"/>
      <c r="T304" s="10">
        <v>0.5164</v>
      </c>
      <c r="U304" s="4">
        <v>23</v>
      </c>
      <c r="V304" s="13">
        <v>0.43960000000000005</v>
      </c>
      <c r="W304" s="4">
        <v>64</v>
      </c>
      <c r="X304" s="10">
        <v>0.5426</v>
      </c>
      <c r="Y304" s="4">
        <v>12</v>
      </c>
      <c r="Z304" s="10">
        <v>0.4259</v>
      </c>
      <c r="AA304" s="4">
        <v>52</v>
      </c>
      <c r="AB304" s="10"/>
      <c r="AD304" s="10"/>
      <c r="AH304" s="4">
        <v>182</v>
      </c>
      <c r="AI304" s="14"/>
      <c r="AJ304" s="14"/>
      <c r="AK304" s="4">
        <v>188</v>
      </c>
      <c r="AN304" s="4">
        <v>194</v>
      </c>
      <c r="AQ304" s="4">
        <v>206</v>
      </c>
      <c r="AS304" s="7"/>
      <c r="AT304" s="4">
        <v>217</v>
      </c>
      <c r="AW304" s="4">
        <v>223</v>
      </c>
      <c r="AZ304" s="4">
        <v>229</v>
      </c>
      <c r="BC304" s="4">
        <v>243</v>
      </c>
      <c r="BF304" s="4">
        <v>253</v>
      </c>
      <c r="BG304" s="6"/>
      <c r="BI304" s="4">
        <v>269</v>
      </c>
      <c r="BJ304" s="6"/>
      <c r="BL304" s="4">
        <v>274</v>
      </c>
      <c r="BO304" s="4">
        <v>278</v>
      </c>
      <c r="BP304" s="14"/>
      <c r="BQ304" s="14"/>
      <c r="BR304">
        <v>286</v>
      </c>
      <c r="BS304" s="14"/>
      <c r="BT304" s="14"/>
      <c r="BU304" s="4">
        <v>291</v>
      </c>
      <c r="BV304" s="14"/>
      <c r="BW304" s="14"/>
      <c r="BX304">
        <v>297</v>
      </c>
      <c r="CA304">
        <v>298</v>
      </c>
    </row>
    <row r="305" spans="1:79" ht="12.75">
      <c r="A305">
        <v>28990</v>
      </c>
      <c r="B305" t="s">
        <v>238</v>
      </c>
      <c r="C305" s="1">
        <f>RANK(D305,D$2:D$1143)</f>
        <v>304</v>
      </c>
      <c r="D305" s="5">
        <v>0.323922153325765</v>
      </c>
      <c r="E305" s="9">
        <f>CA305-C305</f>
        <v>109</v>
      </c>
      <c r="F305" s="2">
        <v>0.5146694214876033</v>
      </c>
      <c r="G305">
        <v>18</v>
      </c>
      <c r="AS305" s="7"/>
      <c r="BJ305" s="2">
        <v>0.42937062937062903</v>
      </c>
      <c r="BK305">
        <v>46</v>
      </c>
      <c r="BL305" s="4">
        <v>904</v>
      </c>
      <c r="BM305" s="2">
        <v>0.42532467532467505</v>
      </c>
      <c r="BN305">
        <v>50</v>
      </c>
      <c r="BO305" s="4">
        <v>910</v>
      </c>
      <c r="BP305" s="2">
        <v>0.4473</v>
      </c>
      <c r="BQ305">
        <v>45</v>
      </c>
      <c r="BR305">
        <v>776</v>
      </c>
      <c r="BS305" s="2"/>
      <c r="BT305"/>
      <c r="BU305" s="4">
        <v>785</v>
      </c>
      <c r="BV305" s="2">
        <v>0.3957</v>
      </c>
      <c r="BW305">
        <v>52</v>
      </c>
      <c r="BX305">
        <v>799</v>
      </c>
      <c r="BY305" s="2">
        <v>0.5325</v>
      </c>
      <c r="BZ305">
        <v>14</v>
      </c>
      <c r="CA305">
        <v>413</v>
      </c>
    </row>
    <row r="306" spans="1:79" ht="12.75">
      <c r="A306" s="20"/>
      <c r="B306" s="4" t="s">
        <v>729</v>
      </c>
      <c r="C306" s="1">
        <f>RANK(D306,D$2:D$1143)</f>
        <v>305</v>
      </c>
      <c r="D306" s="5">
        <v>0.323700104493208</v>
      </c>
      <c r="E306" s="9">
        <f>CA306-C306</f>
        <v>-6</v>
      </c>
      <c r="F306" s="4"/>
      <c r="G306" s="4"/>
      <c r="AN306" s="18"/>
      <c r="AR306" s="6">
        <v>0.4954</v>
      </c>
      <c r="AS306" s="7">
        <v>29</v>
      </c>
      <c r="AT306" s="4">
        <v>602</v>
      </c>
      <c r="AU306" s="8">
        <v>0.49070010449320806</v>
      </c>
      <c r="AV306" s="7">
        <v>32</v>
      </c>
      <c r="AW306" s="4">
        <v>354</v>
      </c>
      <c r="AX306" s="8">
        <v>0.5376000000000001</v>
      </c>
      <c r="AY306" s="7">
        <v>16</v>
      </c>
      <c r="AZ306" s="4">
        <v>232</v>
      </c>
      <c r="BC306" s="4">
        <v>245</v>
      </c>
      <c r="BF306" s="4">
        <v>255</v>
      </c>
      <c r="BG306" s="6"/>
      <c r="BI306" s="4">
        <v>271</v>
      </c>
      <c r="BJ306" s="6"/>
      <c r="BL306" s="4">
        <v>276</v>
      </c>
      <c r="BO306" s="4">
        <v>280</v>
      </c>
      <c r="BR306">
        <v>288</v>
      </c>
      <c r="BU306" s="4">
        <v>293</v>
      </c>
      <c r="BX306">
        <v>298</v>
      </c>
      <c r="CA306">
        <v>299</v>
      </c>
    </row>
    <row r="307" spans="1:79" ht="12.75">
      <c r="A307">
        <v>22759</v>
      </c>
      <c r="B307" s="4" t="s">
        <v>730</v>
      </c>
      <c r="C307" s="1">
        <f>RANK(D307,D$2:D$1143)</f>
        <v>306</v>
      </c>
      <c r="D307" s="5">
        <v>0.3193443722943722</v>
      </c>
      <c r="E307" s="9">
        <f>CA307-C307</f>
        <v>-6</v>
      </c>
      <c r="F307" s="4"/>
      <c r="G307" s="4"/>
      <c r="BM307" s="2">
        <v>0.443722943722944</v>
      </c>
      <c r="BN307">
        <v>44</v>
      </c>
      <c r="BO307" s="4">
        <v>983</v>
      </c>
      <c r="BP307" s="2">
        <v>0.5084</v>
      </c>
      <c r="BQ307">
        <v>24</v>
      </c>
      <c r="BR307">
        <v>652</v>
      </c>
      <c r="BS307" s="2">
        <v>0.6109</v>
      </c>
      <c r="BT307">
        <v>4</v>
      </c>
      <c r="BU307" s="4">
        <v>294</v>
      </c>
      <c r="BV307"/>
      <c r="BW307"/>
      <c r="BX307">
        <v>299</v>
      </c>
      <c r="CA307">
        <v>300</v>
      </c>
    </row>
    <row r="308" spans="1:79" ht="12.75">
      <c r="A308" s="3">
        <v>13987</v>
      </c>
      <c r="B308" s="4" t="s">
        <v>731</v>
      </c>
      <c r="C308" s="1">
        <f>RANK(D308,D$2:D$1143)</f>
        <v>307</v>
      </c>
      <c r="D308" s="5">
        <v>0.3189</v>
      </c>
      <c r="E308" s="9">
        <f>CA308-C308</f>
        <v>-6</v>
      </c>
      <c r="F308" s="4"/>
      <c r="G308" s="4"/>
      <c r="H308" s="6">
        <v>0.5501</v>
      </c>
      <c r="I308" s="4">
        <v>15</v>
      </c>
      <c r="J308" s="6">
        <v>0.5688</v>
      </c>
      <c r="K308" s="4">
        <v>15</v>
      </c>
      <c r="AH308" s="4">
        <v>183</v>
      </c>
      <c r="AK308" s="4">
        <v>189</v>
      </c>
      <c r="AN308" s="4">
        <v>197</v>
      </c>
      <c r="AQ308" s="4">
        <v>209</v>
      </c>
      <c r="AS308" s="7"/>
      <c r="AT308" s="4">
        <v>220</v>
      </c>
      <c r="AW308" s="4">
        <v>226</v>
      </c>
      <c r="AZ308" s="4">
        <v>233</v>
      </c>
      <c r="BC308" s="4">
        <v>246</v>
      </c>
      <c r="BF308" s="4">
        <v>256</v>
      </c>
      <c r="BG308" s="6"/>
      <c r="BI308" s="4">
        <v>272</v>
      </c>
      <c r="BJ308" s="12"/>
      <c r="BL308" s="4">
        <v>277</v>
      </c>
      <c r="BO308" s="4">
        <v>281</v>
      </c>
      <c r="BR308">
        <v>289</v>
      </c>
      <c r="BU308" s="4">
        <v>295</v>
      </c>
      <c r="BX308">
        <v>300</v>
      </c>
      <c r="CA308">
        <v>301</v>
      </c>
    </row>
    <row r="309" spans="1:79" ht="12.75">
      <c r="A309" s="3">
        <v>10037</v>
      </c>
      <c r="B309" s="4" t="s">
        <v>732</v>
      </c>
      <c r="C309" s="1">
        <f>RANK(D309,D$2:D$1143)</f>
        <v>307</v>
      </c>
      <c r="D309" s="5">
        <v>0.3189</v>
      </c>
      <c r="E309" s="9">
        <f>CA309-C309</f>
        <v>-6</v>
      </c>
      <c r="F309" s="4"/>
      <c r="G309" s="4"/>
      <c r="H309" s="6">
        <v>0.5501</v>
      </c>
      <c r="I309" s="4">
        <v>15</v>
      </c>
      <c r="J309" s="6">
        <v>0.5688</v>
      </c>
      <c r="K309" s="4">
        <v>15</v>
      </c>
      <c r="AH309" s="4">
        <v>183</v>
      </c>
      <c r="AK309" s="4">
        <v>189</v>
      </c>
      <c r="AN309" s="4">
        <v>197</v>
      </c>
      <c r="AQ309" s="4">
        <v>209</v>
      </c>
      <c r="AS309" s="7"/>
      <c r="AT309" s="4">
        <v>220</v>
      </c>
      <c r="AW309" s="4">
        <v>226</v>
      </c>
      <c r="AZ309" s="4">
        <v>233</v>
      </c>
      <c r="BC309" s="4">
        <v>246</v>
      </c>
      <c r="BF309" s="4">
        <v>256</v>
      </c>
      <c r="BG309" s="12"/>
      <c r="BI309" s="4">
        <v>272</v>
      </c>
      <c r="BJ309" s="12"/>
      <c r="BL309" s="4">
        <v>277</v>
      </c>
      <c r="BO309" s="4">
        <v>281</v>
      </c>
      <c r="BR309">
        <v>289</v>
      </c>
      <c r="BU309" s="4">
        <v>295</v>
      </c>
      <c r="BX309">
        <v>300</v>
      </c>
      <c r="CA309">
        <v>301</v>
      </c>
    </row>
    <row r="310" spans="1:79" ht="12.75">
      <c r="A310" s="19">
        <v>14201</v>
      </c>
      <c r="B310" s="4" t="s">
        <v>733</v>
      </c>
      <c r="C310" s="1">
        <f>RANK(D310,D$2:D$1143)</f>
        <v>309</v>
      </c>
      <c r="D310" s="5">
        <v>0.31880000000000003</v>
      </c>
      <c r="E310" s="9">
        <f>CA310-C310</f>
        <v>-6</v>
      </c>
      <c r="F310" s="4"/>
      <c r="G310" s="4"/>
      <c r="AB310" s="10">
        <v>0.5131</v>
      </c>
      <c r="AC310" s="4">
        <v>24</v>
      </c>
      <c r="AD310" s="5">
        <v>0.6057</v>
      </c>
      <c r="AE310" s="4">
        <v>6</v>
      </c>
      <c r="AH310" s="4">
        <v>185</v>
      </c>
      <c r="AI310" s="14"/>
      <c r="AJ310" s="14"/>
      <c r="AK310" s="4">
        <v>191</v>
      </c>
      <c r="AN310" s="4">
        <v>199</v>
      </c>
      <c r="AQ310" s="4">
        <v>211</v>
      </c>
      <c r="AS310" s="7"/>
      <c r="AT310" s="4">
        <v>222</v>
      </c>
      <c r="AW310" s="4">
        <v>228</v>
      </c>
      <c r="AZ310" s="4">
        <v>235</v>
      </c>
      <c r="BC310" s="4">
        <v>248</v>
      </c>
      <c r="BF310" s="4">
        <v>258</v>
      </c>
      <c r="BG310" s="6"/>
      <c r="BI310" s="4">
        <v>274</v>
      </c>
      <c r="BJ310" s="6"/>
      <c r="BL310" s="4">
        <v>279</v>
      </c>
      <c r="BO310" s="4">
        <v>283</v>
      </c>
      <c r="BP310" s="14"/>
      <c r="BQ310" s="14"/>
      <c r="BR310">
        <v>291</v>
      </c>
      <c r="BS310" s="14"/>
      <c r="BT310" s="14"/>
      <c r="BU310" s="4">
        <v>297</v>
      </c>
      <c r="BV310" s="14"/>
      <c r="BW310" s="14"/>
      <c r="BX310">
        <v>302</v>
      </c>
      <c r="CA310">
        <v>303</v>
      </c>
    </row>
    <row r="311" spans="1:79" ht="12.75">
      <c r="A311" s="15">
        <v>20209</v>
      </c>
      <c r="B311" s="4" t="s">
        <v>734</v>
      </c>
      <c r="C311" s="1">
        <f>RANK(D311,D$2:D$1143)</f>
        <v>310</v>
      </c>
      <c r="D311" s="5">
        <v>0.3173</v>
      </c>
      <c r="E311" s="9">
        <f>CA311-C311</f>
        <v>-6</v>
      </c>
      <c r="F311" s="4"/>
      <c r="G311" s="4"/>
      <c r="L311" s="10">
        <v>0.5022</v>
      </c>
      <c r="M311" s="4">
        <v>44</v>
      </c>
      <c r="N311" s="10"/>
      <c r="P311" s="10"/>
      <c r="R311" s="10"/>
      <c r="T311" s="10"/>
      <c r="V311" s="10"/>
      <c r="X311" s="10"/>
      <c r="Z311" s="10"/>
      <c r="AB311" s="10">
        <v>0.501</v>
      </c>
      <c r="AC311" s="4">
        <v>25</v>
      </c>
      <c r="AD311" s="10"/>
      <c r="AH311" s="4">
        <v>280</v>
      </c>
      <c r="AI311" s="14"/>
      <c r="AJ311" s="14"/>
      <c r="AK311" s="4">
        <v>291</v>
      </c>
      <c r="AL311" s="6">
        <v>0.5141</v>
      </c>
      <c r="AM311" s="11">
        <v>26</v>
      </c>
      <c r="AN311" s="4">
        <v>200</v>
      </c>
      <c r="AP311" s="11"/>
      <c r="AQ311" s="4">
        <v>212</v>
      </c>
      <c r="AS311" s="7"/>
      <c r="AT311" s="4">
        <v>224</v>
      </c>
      <c r="AW311" s="4">
        <v>229</v>
      </c>
      <c r="AZ311" s="4">
        <v>236</v>
      </c>
      <c r="BC311" s="4">
        <v>249</v>
      </c>
      <c r="BF311" s="4">
        <v>259</v>
      </c>
      <c r="BG311" s="6"/>
      <c r="BI311" s="4">
        <v>275</v>
      </c>
      <c r="BJ311" s="6"/>
      <c r="BL311" s="4">
        <v>280</v>
      </c>
      <c r="BO311" s="4">
        <v>284</v>
      </c>
      <c r="BP311" s="14"/>
      <c r="BQ311" s="14"/>
      <c r="BR311">
        <v>292</v>
      </c>
      <c r="BS311" s="14"/>
      <c r="BT311" s="14"/>
      <c r="BU311" s="4">
        <v>298</v>
      </c>
      <c r="BV311" s="14"/>
      <c r="BW311" s="14"/>
      <c r="BX311">
        <v>303</v>
      </c>
      <c r="CA311">
        <v>304</v>
      </c>
    </row>
    <row r="312" spans="1:79" ht="12.75">
      <c r="A312" s="15">
        <v>19635</v>
      </c>
      <c r="B312" s="4" t="s">
        <v>735</v>
      </c>
      <c r="C312" s="1">
        <f>RANK(D312,D$2:D$1143)</f>
        <v>311</v>
      </c>
      <c r="D312" s="5">
        <v>0.31691</v>
      </c>
      <c r="E312" s="9">
        <f>CA312-C312</f>
        <v>-6</v>
      </c>
      <c r="F312" s="4"/>
      <c r="G312" s="4"/>
      <c r="P312" s="10">
        <v>0.5652</v>
      </c>
      <c r="Q312" s="4">
        <v>13</v>
      </c>
      <c r="R312" s="13">
        <v>0.4615</v>
      </c>
      <c r="S312" s="4">
        <v>62</v>
      </c>
      <c r="T312" s="10">
        <v>0.4902</v>
      </c>
      <c r="U312" s="4">
        <v>40</v>
      </c>
      <c r="V312" s="13">
        <v>0.3895</v>
      </c>
      <c r="W312" s="4">
        <v>73</v>
      </c>
      <c r="X312" s="13"/>
      <c r="Z312" s="13"/>
      <c r="AB312" s="13"/>
      <c r="AD312" s="13"/>
      <c r="AH312" s="4">
        <v>186</v>
      </c>
      <c r="AI312" s="14"/>
      <c r="AJ312" s="14"/>
      <c r="AK312" s="4">
        <v>192</v>
      </c>
      <c r="AN312" s="4">
        <v>201</v>
      </c>
      <c r="AQ312" s="4">
        <v>213</v>
      </c>
      <c r="AS312" s="7"/>
      <c r="AT312" s="4">
        <v>225</v>
      </c>
      <c r="AW312" s="4">
        <v>230</v>
      </c>
      <c r="AZ312" s="4">
        <v>237</v>
      </c>
      <c r="BC312" s="4">
        <v>250</v>
      </c>
      <c r="BF312" s="4">
        <v>260</v>
      </c>
      <c r="BG312" s="6"/>
      <c r="BI312" s="4">
        <v>276</v>
      </c>
      <c r="BJ312" s="6"/>
      <c r="BL312" s="4">
        <v>281</v>
      </c>
      <c r="BO312" s="4">
        <v>285</v>
      </c>
      <c r="BP312" s="14"/>
      <c r="BQ312" s="14"/>
      <c r="BR312">
        <v>293</v>
      </c>
      <c r="BS312" s="14"/>
      <c r="BT312" s="14"/>
      <c r="BU312" s="4">
        <v>299</v>
      </c>
      <c r="BV312" s="14"/>
      <c r="BW312" s="14"/>
      <c r="BX312">
        <v>304</v>
      </c>
      <c r="CA312">
        <v>305</v>
      </c>
    </row>
    <row r="313" spans="1:79" ht="12.75">
      <c r="A313" s="3">
        <v>19686</v>
      </c>
      <c r="B313" s="4" t="s">
        <v>736</v>
      </c>
      <c r="C313" s="1">
        <f>RANK(D313,D$2:D$1143)</f>
        <v>312</v>
      </c>
      <c r="D313" s="5">
        <v>0.3168</v>
      </c>
      <c r="E313" s="9">
        <f>CA313-C313</f>
        <v>-6</v>
      </c>
      <c r="F313" s="4"/>
      <c r="G313" s="4"/>
      <c r="J313" s="6">
        <v>0.5582</v>
      </c>
      <c r="K313" s="4">
        <v>21</v>
      </c>
      <c r="L313" s="13">
        <v>0.46290000000000003</v>
      </c>
      <c r="M313" s="4">
        <v>72</v>
      </c>
      <c r="N313" s="10">
        <v>0.49570000000000003</v>
      </c>
      <c r="O313" s="4">
        <v>42</v>
      </c>
      <c r="P313" s="10"/>
      <c r="R313" s="10"/>
      <c r="T313" s="10"/>
      <c r="V313" s="10"/>
      <c r="X313" s="10"/>
      <c r="Z313" s="10"/>
      <c r="AB313" s="10"/>
      <c r="AD313" s="10"/>
      <c r="AH313" s="4">
        <v>188</v>
      </c>
      <c r="AK313" s="4">
        <v>194</v>
      </c>
      <c r="AN313" s="4">
        <v>203</v>
      </c>
      <c r="AQ313" s="4">
        <v>215</v>
      </c>
      <c r="AS313" s="7"/>
      <c r="AT313" s="4">
        <v>227</v>
      </c>
      <c r="AW313" s="4">
        <v>232</v>
      </c>
      <c r="AZ313" s="4">
        <v>238</v>
      </c>
      <c r="BC313" s="4">
        <v>251</v>
      </c>
      <c r="BF313" s="4">
        <v>261</v>
      </c>
      <c r="BG313" s="6"/>
      <c r="BI313" s="4">
        <v>277</v>
      </c>
      <c r="BJ313" s="6"/>
      <c r="BL313" s="4">
        <v>282</v>
      </c>
      <c r="BO313" s="4">
        <v>286</v>
      </c>
      <c r="BR313">
        <v>294</v>
      </c>
      <c r="BU313" s="4">
        <v>300</v>
      </c>
      <c r="BX313">
        <v>305</v>
      </c>
      <c r="CA313">
        <v>306</v>
      </c>
    </row>
    <row r="314" spans="1:79" ht="12.75">
      <c r="A314" s="15">
        <v>21473</v>
      </c>
      <c r="B314" s="4" t="s">
        <v>737</v>
      </c>
      <c r="C314" s="1">
        <f>RANK(D314,D$2:D$1143)</f>
        <v>313</v>
      </c>
      <c r="D314" s="5">
        <v>0.31570000000000004</v>
      </c>
      <c r="E314" s="9">
        <f>CA314-C314</f>
        <v>-6</v>
      </c>
      <c r="F314" s="4"/>
      <c r="G314" s="4"/>
      <c r="P314" s="10">
        <v>0.48850000000000005</v>
      </c>
      <c r="Q314" s="4">
        <v>47</v>
      </c>
      <c r="R314" s="10"/>
      <c r="T314" s="10"/>
      <c r="V314" s="10">
        <v>0.5041</v>
      </c>
      <c r="W314" s="4">
        <v>40</v>
      </c>
      <c r="X314" s="10"/>
      <c r="Z314" s="10"/>
      <c r="AB314" s="10"/>
      <c r="AD314" s="10"/>
      <c r="AF314" s="8">
        <v>0.5231</v>
      </c>
      <c r="AG314" s="4">
        <v>20</v>
      </c>
      <c r="AH314" s="4">
        <v>189</v>
      </c>
      <c r="AI314" s="14"/>
      <c r="AJ314" s="14"/>
      <c r="AK314" s="4">
        <v>195</v>
      </c>
      <c r="AN314" s="4">
        <v>204</v>
      </c>
      <c r="AQ314" s="4">
        <v>216</v>
      </c>
      <c r="AR314" s="8"/>
      <c r="AS314" s="7"/>
      <c r="AT314" s="4">
        <v>228</v>
      </c>
      <c r="AW314" s="4">
        <v>233</v>
      </c>
      <c r="AZ314" s="4">
        <v>239</v>
      </c>
      <c r="BC314" s="4">
        <v>252</v>
      </c>
      <c r="BF314" s="4">
        <v>262</v>
      </c>
      <c r="BG314" s="6"/>
      <c r="BI314" s="4">
        <v>278</v>
      </c>
      <c r="BJ314" s="6"/>
      <c r="BL314" s="4">
        <v>283</v>
      </c>
      <c r="BO314" s="4">
        <v>287</v>
      </c>
      <c r="BP314" s="14"/>
      <c r="BQ314" s="14"/>
      <c r="BR314">
        <v>296</v>
      </c>
      <c r="BS314" s="14"/>
      <c r="BT314" s="14"/>
      <c r="BU314" s="4">
        <v>301</v>
      </c>
      <c r="BV314" s="14"/>
      <c r="BW314" s="14"/>
      <c r="BX314">
        <v>306</v>
      </c>
      <c r="CA314">
        <v>307</v>
      </c>
    </row>
    <row r="315" spans="1:79" ht="12.75">
      <c r="A315" s="15">
        <v>12025</v>
      </c>
      <c r="B315" s="4" t="s">
        <v>738</v>
      </c>
      <c r="C315" s="1">
        <f>RANK(D315,D$2:D$1143)</f>
        <v>314</v>
      </c>
      <c r="D315" s="5">
        <v>0.31497382251635103</v>
      </c>
      <c r="E315" s="9">
        <f>CA315-C315</f>
        <v>-6</v>
      </c>
      <c r="F315" s="4"/>
      <c r="G315" s="4"/>
      <c r="N315" s="10">
        <v>0.5602</v>
      </c>
      <c r="O315" s="4">
        <v>13</v>
      </c>
      <c r="P315" s="10"/>
      <c r="R315" s="10"/>
      <c r="T315" s="10"/>
      <c r="V315" s="10"/>
      <c r="X315" s="10"/>
      <c r="Z315" s="10">
        <v>0.5131</v>
      </c>
      <c r="AA315" s="4">
        <v>28</v>
      </c>
      <c r="AB315" s="10"/>
      <c r="AD315" s="10"/>
      <c r="AH315" s="4">
        <v>219</v>
      </c>
      <c r="AI315" s="14"/>
      <c r="AJ315" s="14"/>
      <c r="AK315" s="4">
        <v>224</v>
      </c>
      <c r="AN315" s="4">
        <v>235</v>
      </c>
      <c r="AO315" s="6">
        <v>0.441638608305275</v>
      </c>
      <c r="AP315" s="4">
        <v>47</v>
      </c>
      <c r="AQ315" s="4">
        <v>217</v>
      </c>
      <c r="AS315" s="7"/>
      <c r="AT315" s="4">
        <v>229</v>
      </c>
      <c r="AW315" s="4">
        <v>234</v>
      </c>
      <c r="AZ315" s="4">
        <v>240</v>
      </c>
      <c r="BA315" s="8">
        <v>0.3521421107628</v>
      </c>
      <c r="BB315" s="4">
        <v>60</v>
      </c>
      <c r="BC315" s="4">
        <v>254</v>
      </c>
      <c r="BF315" s="4">
        <v>264</v>
      </c>
      <c r="BG315" s="6"/>
      <c r="BI315" s="4">
        <v>279</v>
      </c>
      <c r="BJ315" s="6"/>
      <c r="BL315" s="4">
        <v>285</v>
      </c>
      <c r="BO315" s="4">
        <v>288</v>
      </c>
      <c r="BP315" s="14"/>
      <c r="BQ315" s="14"/>
      <c r="BR315">
        <v>297</v>
      </c>
      <c r="BS315" s="14"/>
      <c r="BT315" s="14"/>
      <c r="BU315" s="4">
        <v>302</v>
      </c>
      <c r="BV315" s="14"/>
      <c r="BW315" s="14"/>
      <c r="BX315">
        <v>307</v>
      </c>
      <c r="CA315">
        <v>308</v>
      </c>
    </row>
    <row r="316" spans="1:79" ht="12.75">
      <c r="A316" s="17">
        <v>17420</v>
      </c>
      <c r="B316" s="4" t="s">
        <v>739</v>
      </c>
      <c r="C316" s="1">
        <f>RANK(D316,D$2:D$1143)</f>
        <v>315</v>
      </c>
      <c r="D316" s="5">
        <v>0.3145</v>
      </c>
      <c r="E316" s="9">
        <f>CA316-C316</f>
        <v>-6</v>
      </c>
      <c r="F316" s="4"/>
      <c r="G316" s="4"/>
      <c r="N316" s="13">
        <v>0.46290000000000003</v>
      </c>
      <c r="O316" s="4">
        <v>60</v>
      </c>
      <c r="P316" s="13"/>
      <c r="R316" s="10">
        <v>0.5366000000000001</v>
      </c>
      <c r="S316" s="4">
        <v>24</v>
      </c>
      <c r="T316" s="10">
        <v>0.515</v>
      </c>
      <c r="U316" s="4">
        <v>24</v>
      </c>
      <c r="V316" s="10"/>
      <c r="X316" s="10"/>
      <c r="Z316" s="10"/>
      <c r="AB316" s="10"/>
      <c r="AD316" s="10"/>
      <c r="AH316" s="4">
        <v>190</v>
      </c>
      <c r="AI316" s="16"/>
      <c r="AJ316" s="16"/>
      <c r="AK316" s="4">
        <v>196</v>
      </c>
      <c r="AN316" s="4">
        <v>205</v>
      </c>
      <c r="AQ316" s="4">
        <v>218</v>
      </c>
      <c r="AS316" s="7"/>
      <c r="AT316" s="4">
        <v>230</v>
      </c>
      <c r="AW316" s="4">
        <v>235</v>
      </c>
      <c r="AZ316" s="4">
        <v>242</v>
      </c>
      <c r="BC316" s="4">
        <v>256</v>
      </c>
      <c r="BF316" s="4">
        <v>266</v>
      </c>
      <c r="BG316" s="6"/>
      <c r="BI316" s="4">
        <v>281</v>
      </c>
      <c r="BJ316" s="12"/>
      <c r="BL316" s="4">
        <v>287</v>
      </c>
      <c r="BO316" s="4">
        <v>290</v>
      </c>
      <c r="BP316" s="16"/>
      <c r="BQ316" s="16"/>
      <c r="BR316">
        <v>298</v>
      </c>
      <c r="BS316" s="16"/>
      <c r="BT316" s="16"/>
      <c r="BU316" s="4">
        <v>303</v>
      </c>
      <c r="BV316" s="16"/>
      <c r="BW316" s="16"/>
      <c r="BX316">
        <v>308</v>
      </c>
      <c r="CA316">
        <v>309</v>
      </c>
    </row>
    <row r="317" spans="1:79" ht="12.75">
      <c r="A317" s="15">
        <v>15455</v>
      </c>
      <c r="B317" s="4" t="s">
        <v>740</v>
      </c>
      <c r="C317" s="1">
        <f>RANK(D317,D$2:D$1143)</f>
        <v>316</v>
      </c>
      <c r="D317" s="5">
        <v>0.3133</v>
      </c>
      <c r="E317" s="9">
        <f>CA317-C317</f>
        <v>-6</v>
      </c>
      <c r="F317" s="4"/>
      <c r="G317" s="4"/>
      <c r="L317" s="10">
        <v>0.5568000000000001</v>
      </c>
      <c r="M317" s="4">
        <v>19</v>
      </c>
      <c r="N317" s="10"/>
      <c r="P317" s="10">
        <v>0.5565</v>
      </c>
      <c r="Q317" s="4">
        <v>16</v>
      </c>
      <c r="R317" s="10"/>
      <c r="T317" s="10"/>
      <c r="V317" s="10"/>
      <c r="X317" s="10"/>
      <c r="Z317" s="10"/>
      <c r="AB317" s="10"/>
      <c r="AD317" s="10"/>
      <c r="AH317" s="4">
        <v>192</v>
      </c>
      <c r="AI317" s="14"/>
      <c r="AJ317" s="14"/>
      <c r="AK317" s="4">
        <v>197</v>
      </c>
      <c r="AN317" s="4">
        <v>206</v>
      </c>
      <c r="AQ317" s="4">
        <v>219</v>
      </c>
      <c r="AS317" s="7"/>
      <c r="AT317" s="4">
        <v>231</v>
      </c>
      <c r="AW317" s="4">
        <v>236</v>
      </c>
      <c r="AZ317" s="4">
        <v>243</v>
      </c>
      <c r="BC317" s="4">
        <v>257</v>
      </c>
      <c r="BF317" s="4">
        <v>267</v>
      </c>
      <c r="BG317" s="8"/>
      <c r="BI317" s="4">
        <v>282</v>
      </c>
      <c r="BJ317" s="6"/>
      <c r="BL317" s="4">
        <v>288</v>
      </c>
      <c r="BO317" s="4">
        <v>291</v>
      </c>
      <c r="BP317" s="14"/>
      <c r="BQ317" s="14"/>
      <c r="BR317">
        <v>299</v>
      </c>
      <c r="BS317" s="14"/>
      <c r="BT317" s="14"/>
      <c r="BU317" s="4">
        <v>305</v>
      </c>
      <c r="BV317" s="14"/>
      <c r="BW317" s="14"/>
      <c r="BX317">
        <v>309</v>
      </c>
      <c r="CA317">
        <v>310</v>
      </c>
    </row>
    <row r="318" spans="1:79" ht="12.75">
      <c r="A318" s="15">
        <v>11591</v>
      </c>
      <c r="B318" s="4" t="s">
        <v>741</v>
      </c>
      <c r="C318" s="1">
        <f>RANK(D318,D$2:D$1143)</f>
        <v>317</v>
      </c>
      <c r="D318" s="5">
        <v>0.31320000000000003</v>
      </c>
      <c r="E318" s="9">
        <f>CA318-C318</f>
        <v>-6</v>
      </c>
      <c r="F318" s="4"/>
      <c r="G318" s="4"/>
      <c r="N318" s="10">
        <v>0.644</v>
      </c>
      <c r="O318" s="4">
        <v>1</v>
      </c>
      <c r="P318" s="10">
        <v>0.4692</v>
      </c>
      <c r="Q318" s="4">
        <v>52</v>
      </c>
      <c r="R318" s="10"/>
      <c r="T318" s="10"/>
      <c r="V318" s="10"/>
      <c r="X318" s="10"/>
      <c r="Z318" s="10"/>
      <c r="AB318" s="10"/>
      <c r="AD318" s="10"/>
      <c r="AH318" s="4">
        <v>193</v>
      </c>
      <c r="AI318" s="14"/>
      <c r="AJ318" s="14"/>
      <c r="AK318" s="4">
        <v>198</v>
      </c>
      <c r="AN318" s="4">
        <v>207</v>
      </c>
      <c r="AQ318" s="4">
        <v>220</v>
      </c>
      <c r="AS318" s="7"/>
      <c r="AT318" s="4">
        <v>232</v>
      </c>
      <c r="AW318" s="4">
        <v>237</v>
      </c>
      <c r="AZ318" s="4">
        <v>244</v>
      </c>
      <c r="BC318" s="4">
        <v>258</v>
      </c>
      <c r="BF318" s="4">
        <v>268</v>
      </c>
      <c r="BG318" s="6"/>
      <c r="BI318" s="4">
        <v>283</v>
      </c>
      <c r="BJ318" s="6"/>
      <c r="BL318" s="4">
        <v>289</v>
      </c>
      <c r="BO318" s="4">
        <v>292</v>
      </c>
      <c r="BP318" s="14"/>
      <c r="BQ318" s="14"/>
      <c r="BR318">
        <v>300</v>
      </c>
      <c r="BS318" s="14"/>
      <c r="BT318" s="14"/>
      <c r="BU318" s="4">
        <v>306</v>
      </c>
      <c r="BV318" s="14"/>
      <c r="BW318" s="14"/>
      <c r="BX318">
        <v>310</v>
      </c>
      <c r="CA318">
        <v>311</v>
      </c>
    </row>
    <row r="319" spans="1:79" ht="12.75">
      <c r="A319" s="3">
        <v>14597</v>
      </c>
      <c r="B319" s="4" t="s">
        <v>742</v>
      </c>
      <c r="C319" s="1">
        <f>RANK(D319,D$2:D$1143)</f>
        <v>318</v>
      </c>
      <c r="D319" s="5">
        <v>0.313</v>
      </c>
      <c r="E319" s="9">
        <f>CA319-C319</f>
        <v>-6</v>
      </c>
      <c r="F319" s="4"/>
      <c r="G319" s="4"/>
      <c r="H319" s="6">
        <v>0.5556</v>
      </c>
      <c r="I319" s="4">
        <v>13</v>
      </c>
      <c r="J319" s="6">
        <v>0.5574</v>
      </c>
      <c r="K319" s="4">
        <v>22</v>
      </c>
      <c r="AH319" s="4">
        <v>194</v>
      </c>
      <c r="AK319" s="4">
        <v>199</v>
      </c>
      <c r="AN319" s="4">
        <v>208</v>
      </c>
      <c r="AQ319" s="4">
        <v>221</v>
      </c>
      <c r="AS319" s="7"/>
      <c r="AT319" s="4">
        <v>233</v>
      </c>
      <c r="AW319" s="4">
        <v>238</v>
      </c>
      <c r="AZ319" s="4">
        <v>245</v>
      </c>
      <c r="BC319" s="4">
        <v>259</v>
      </c>
      <c r="BD319" s="8"/>
      <c r="BF319" s="4">
        <v>269</v>
      </c>
      <c r="BG319" s="12"/>
      <c r="BI319" s="4">
        <v>285</v>
      </c>
      <c r="BJ319" s="12"/>
      <c r="BL319" s="4">
        <v>290</v>
      </c>
      <c r="BO319" s="4">
        <v>293</v>
      </c>
      <c r="BR319">
        <v>301</v>
      </c>
      <c r="BU319" s="4">
        <v>307</v>
      </c>
      <c r="BX319">
        <v>311</v>
      </c>
      <c r="CA319">
        <v>312</v>
      </c>
    </row>
    <row r="320" spans="1:79" ht="12.75">
      <c r="A320" s="3">
        <v>14601</v>
      </c>
      <c r="B320" s="4" t="s">
        <v>743</v>
      </c>
      <c r="C320" s="1">
        <f>RANK(D320,D$2:D$1143)</f>
        <v>318</v>
      </c>
      <c r="D320" s="5">
        <v>0.313</v>
      </c>
      <c r="E320" s="9">
        <f>CA320-C320</f>
        <v>-6</v>
      </c>
      <c r="F320" s="4"/>
      <c r="G320" s="4"/>
      <c r="H320" s="6">
        <v>0.5556</v>
      </c>
      <c r="I320" s="4">
        <v>13</v>
      </c>
      <c r="J320" s="6">
        <v>0.5574</v>
      </c>
      <c r="K320" s="4">
        <v>22</v>
      </c>
      <c r="AH320" s="4">
        <v>194</v>
      </c>
      <c r="AK320" s="4">
        <v>199</v>
      </c>
      <c r="AN320" s="4">
        <v>208</v>
      </c>
      <c r="AQ320" s="4">
        <v>221</v>
      </c>
      <c r="AS320" s="7"/>
      <c r="AT320" s="4">
        <v>233</v>
      </c>
      <c r="AW320" s="4">
        <v>238</v>
      </c>
      <c r="AZ320" s="4">
        <v>245</v>
      </c>
      <c r="BC320" s="4">
        <v>259</v>
      </c>
      <c r="BF320" s="4">
        <v>269</v>
      </c>
      <c r="BG320" s="8"/>
      <c r="BI320" s="4">
        <v>285</v>
      </c>
      <c r="BJ320" s="6"/>
      <c r="BL320" s="4">
        <v>290</v>
      </c>
      <c r="BO320" s="4">
        <v>293</v>
      </c>
      <c r="BR320">
        <v>301</v>
      </c>
      <c r="BU320" s="4">
        <v>307</v>
      </c>
      <c r="BX320">
        <v>311</v>
      </c>
      <c r="CA320">
        <v>312</v>
      </c>
    </row>
    <row r="321" spans="1:79" ht="12.75">
      <c r="A321" s="3">
        <v>14263</v>
      </c>
      <c r="B321" s="4" t="s">
        <v>744</v>
      </c>
      <c r="C321" s="1">
        <f>RANK(D321,D$2:D$1143)</f>
        <v>320</v>
      </c>
      <c r="D321" s="5">
        <v>0.3065</v>
      </c>
      <c r="E321" s="9">
        <f>CA321-C321</f>
        <v>-6</v>
      </c>
      <c r="F321" s="4"/>
      <c r="G321" s="4"/>
      <c r="H321" s="6">
        <v>0.47150000000000003</v>
      </c>
      <c r="I321" s="4">
        <v>57</v>
      </c>
      <c r="J321" s="6">
        <v>0.44630000000000003</v>
      </c>
      <c r="K321" s="4">
        <v>90</v>
      </c>
      <c r="V321" s="10">
        <v>0.48260000000000003</v>
      </c>
      <c r="W321" s="4">
        <v>46</v>
      </c>
      <c r="X321" s="10"/>
      <c r="Z321" s="10">
        <v>0.5061</v>
      </c>
      <c r="AA321" s="4">
        <v>32</v>
      </c>
      <c r="AB321" s="10"/>
      <c r="AD321" s="10"/>
      <c r="AH321" s="4">
        <v>198</v>
      </c>
      <c r="AK321" s="4">
        <v>203</v>
      </c>
      <c r="AN321" s="4">
        <v>213</v>
      </c>
      <c r="AQ321" s="4">
        <v>224</v>
      </c>
      <c r="AS321" s="7"/>
      <c r="AT321" s="4">
        <v>236</v>
      </c>
      <c r="AW321" s="4">
        <v>241</v>
      </c>
      <c r="AZ321" s="4">
        <v>248</v>
      </c>
      <c r="BC321" s="4">
        <v>263</v>
      </c>
      <c r="BF321" s="4">
        <v>273</v>
      </c>
      <c r="BG321" s="12"/>
      <c r="BI321" s="4">
        <v>288</v>
      </c>
      <c r="BJ321" s="8"/>
      <c r="BL321" s="4">
        <v>293</v>
      </c>
      <c r="BO321" s="4">
        <v>295</v>
      </c>
      <c r="BR321">
        <v>303</v>
      </c>
      <c r="BU321" s="4">
        <v>310</v>
      </c>
      <c r="BX321">
        <v>313</v>
      </c>
      <c r="CA321">
        <v>314</v>
      </c>
    </row>
    <row r="322" spans="1:79" ht="12.75">
      <c r="A322" s="3">
        <v>11979</v>
      </c>
      <c r="B322" s="4" t="s">
        <v>745</v>
      </c>
      <c r="C322" s="1">
        <f>RANK(D322,D$2:D$1143)</f>
        <v>321</v>
      </c>
      <c r="D322" s="5">
        <v>0.306292058516196</v>
      </c>
      <c r="E322" s="9">
        <f>CA322-C322</f>
        <v>-6</v>
      </c>
      <c r="F322" s="4"/>
      <c r="G322" s="4"/>
      <c r="J322" s="6">
        <v>0.5337000000000001</v>
      </c>
      <c r="K322" s="4">
        <v>42</v>
      </c>
      <c r="AH322" s="4">
        <v>422</v>
      </c>
      <c r="AK322" s="4">
        <v>438</v>
      </c>
      <c r="AN322" s="4">
        <v>449</v>
      </c>
      <c r="AQ322" s="4">
        <v>459</v>
      </c>
      <c r="AS322" s="7"/>
      <c r="AT322" s="4">
        <v>475</v>
      </c>
      <c r="AU322" s="8">
        <v>0.5567920585161971</v>
      </c>
      <c r="AV322" s="7">
        <v>13</v>
      </c>
      <c r="AW322" s="4">
        <v>247</v>
      </c>
      <c r="AX322" s="8">
        <v>0.4158</v>
      </c>
      <c r="AY322" s="7">
        <v>51</v>
      </c>
      <c r="AZ322" s="4">
        <v>249</v>
      </c>
      <c r="BC322" s="4">
        <v>264</v>
      </c>
      <c r="BF322" s="4">
        <v>274</v>
      </c>
      <c r="BG322" s="6"/>
      <c r="BI322" s="4">
        <v>289</v>
      </c>
      <c r="BJ322" s="8"/>
      <c r="BL322" s="4">
        <v>294</v>
      </c>
      <c r="BO322" s="4">
        <v>296</v>
      </c>
      <c r="BR322">
        <v>304</v>
      </c>
      <c r="BU322" s="4">
        <v>311</v>
      </c>
      <c r="BX322">
        <v>314</v>
      </c>
      <c r="CA322">
        <v>315</v>
      </c>
    </row>
    <row r="323" spans="1:79" ht="12.75">
      <c r="A323" s="15">
        <v>10390</v>
      </c>
      <c r="B323" s="4" t="s">
        <v>746</v>
      </c>
      <c r="C323" s="1">
        <f>RANK(D323,D$2:D$1143)</f>
        <v>322</v>
      </c>
      <c r="D323" s="5">
        <v>0.30000000000000004</v>
      </c>
      <c r="E323" s="9">
        <f>CA323-C323</f>
        <v>-4</v>
      </c>
      <c r="F323" s="4"/>
      <c r="G323" s="4"/>
      <c r="R323" s="10">
        <v>0.5036</v>
      </c>
      <c r="S323" s="4">
        <v>39</v>
      </c>
      <c r="V323" s="10">
        <v>0.5964</v>
      </c>
      <c r="W323" s="4">
        <v>4</v>
      </c>
      <c r="X323" s="10"/>
      <c r="Z323" s="10"/>
      <c r="AB323" s="10"/>
      <c r="AD323" s="10"/>
      <c r="AH323" s="4">
        <v>199</v>
      </c>
      <c r="AI323" s="14"/>
      <c r="AJ323" s="14"/>
      <c r="AK323" s="4">
        <v>205</v>
      </c>
      <c r="AN323" s="4">
        <v>215</v>
      </c>
      <c r="AQ323" s="4">
        <v>226</v>
      </c>
      <c r="AS323" s="7"/>
      <c r="AT323" s="4">
        <v>238</v>
      </c>
      <c r="AW323" s="4">
        <v>242</v>
      </c>
      <c r="AZ323" s="4">
        <v>252</v>
      </c>
      <c r="BC323" s="4">
        <v>265</v>
      </c>
      <c r="BF323" s="4">
        <v>275</v>
      </c>
      <c r="BG323" s="8"/>
      <c r="BI323" s="4">
        <v>291</v>
      </c>
      <c r="BJ323" s="6"/>
      <c r="BL323" s="4">
        <v>296</v>
      </c>
      <c r="BO323" s="4">
        <v>298</v>
      </c>
      <c r="BP323" s="14"/>
      <c r="BQ323" s="14"/>
      <c r="BR323">
        <v>305</v>
      </c>
      <c r="BS323" s="14"/>
      <c r="BT323" s="14"/>
      <c r="BU323" s="4">
        <v>313</v>
      </c>
      <c r="BV323" s="14"/>
      <c r="BW323" s="14"/>
      <c r="BX323">
        <v>316</v>
      </c>
      <c r="CA323">
        <v>318</v>
      </c>
    </row>
    <row r="324" spans="1:79" ht="12.75">
      <c r="A324" s="15">
        <v>11898</v>
      </c>
      <c r="B324" s="4" t="s">
        <v>747</v>
      </c>
      <c r="C324" s="1">
        <f>RANK(D324,D$2:D$1143)</f>
        <v>322</v>
      </c>
      <c r="D324" s="5">
        <v>0.30000000000000004</v>
      </c>
      <c r="E324" s="9">
        <f>CA324-C324</f>
        <v>-4</v>
      </c>
      <c r="F324" s="4"/>
      <c r="G324" s="4"/>
      <c r="R324" s="10">
        <v>0.5036</v>
      </c>
      <c r="S324" s="4">
        <v>39</v>
      </c>
      <c r="T324" s="10"/>
      <c r="V324" s="10">
        <v>0.5964</v>
      </c>
      <c r="W324" s="4">
        <v>4</v>
      </c>
      <c r="X324" s="10"/>
      <c r="Z324" s="10"/>
      <c r="AB324" s="10"/>
      <c r="AD324" s="10"/>
      <c r="AH324" s="4">
        <v>199</v>
      </c>
      <c r="AI324" s="14"/>
      <c r="AJ324" s="14"/>
      <c r="AK324" s="4">
        <v>205</v>
      </c>
      <c r="AN324" s="4">
        <v>215</v>
      </c>
      <c r="AQ324" s="4">
        <v>226</v>
      </c>
      <c r="AS324" s="7"/>
      <c r="AT324" s="4">
        <v>238</v>
      </c>
      <c r="AW324" s="4">
        <v>242</v>
      </c>
      <c r="AZ324" s="4">
        <v>252</v>
      </c>
      <c r="BC324" s="4">
        <v>265</v>
      </c>
      <c r="BF324" s="4">
        <v>275</v>
      </c>
      <c r="BG324" s="6"/>
      <c r="BI324" s="4">
        <v>291</v>
      </c>
      <c r="BJ324" s="6"/>
      <c r="BL324" s="4">
        <v>296</v>
      </c>
      <c r="BO324" s="4">
        <v>298</v>
      </c>
      <c r="BP324" s="14"/>
      <c r="BQ324" s="14"/>
      <c r="BR324">
        <v>305</v>
      </c>
      <c r="BS324" s="14"/>
      <c r="BT324" s="14"/>
      <c r="BU324" s="4">
        <v>313</v>
      </c>
      <c r="BV324" s="14"/>
      <c r="BW324" s="14"/>
      <c r="BX324">
        <v>316</v>
      </c>
      <c r="CA324">
        <v>318</v>
      </c>
    </row>
    <row r="325" spans="1:79" ht="12.75">
      <c r="A325" s="3">
        <v>14177</v>
      </c>
      <c r="B325" s="4" t="s">
        <v>748</v>
      </c>
      <c r="C325" s="1">
        <f>RANK(D325,D$2:D$1143)</f>
        <v>324</v>
      </c>
      <c r="D325" s="5">
        <v>0.29910000000000003</v>
      </c>
      <c r="E325" s="9">
        <f>CA325-C325</f>
        <v>-4</v>
      </c>
      <c r="F325" s="4"/>
      <c r="G325" s="4"/>
      <c r="J325" s="6">
        <v>0.5386000000000001</v>
      </c>
      <c r="K325" s="4">
        <v>36</v>
      </c>
      <c r="L325" s="10">
        <v>0.5581</v>
      </c>
      <c r="M325" s="4">
        <v>17</v>
      </c>
      <c r="N325" s="13">
        <v>0.40240000000000004</v>
      </c>
      <c r="O325" s="4">
        <v>81</v>
      </c>
      <c r="P325" s="13"/>
      <c r="R325" s="13"/>
      <c r="T325" s="13"/>
      <c r="V325" s="13"/>
      <c r="X325" s="13"/>
      <c r="Z325" s="13"/>
      <c r="AB325" s="13"/>
      <c r="AD325" s="13"/>
      <c r="AH325" s="4">
        <v>201</v>
      </c>
      <c r="AK325" s="4">
        <v>207</v>
      </c>
      <c r="AN325" s="4">
        <v>217</v>
      </c>
      <c r="AQ325" s="4">
        <v>228</v>
      </c>
      <c r="AS325" s="7"/>
      <c r="AT325" s="4">
        <v>240</v>
      </c>
      <c r="AW325" s="4">
        <v>244</v>
      </c>
      <c r="AZ325" s="4">
        <v>255</v>
      </c>
      <c r="BC325" s="4">
        <v>268</v>
      </c>
      <c r="BF325" s="4">
        <v>277</v>
      </c>
      <c r="BG325" s="6"/>
      <c r="BI325" s="4">
        <v>293</v>
      </c>
      <c r="BJ325" s="6"/>
      <c r="BL325" s="4">
        <v>298</v>
      </c>
      <c r="BO325" s="4">
        <v>300</v>
      </c>
      <c r="BR325">
        <v>307</v>
      </c>
      <c r="BU325" s="4">
        <v>315</v>
      </c>
      <c r="BX325">
        <v>318</v>
      </c>
      <c r="CA325">
        <v>320</v>
      </c>
    </row>
    <row r="326" spans="1:79" ht="12.75">
      <c r="A326">
        <v>21906</v>
      </c>
      <c r="B326" s="4" t="s">
        <v>749</v>
      </c>
      <c r="C326" s="1">
        <f>RANK(D326,D$2:D$1143)</f>
        <v>325</v>
      </c>
      <c r="D326" s="5">
        <v>0.298978451178451</v>
      </c>
      <c r="E326" s="9">
        <f>CA326-C326</f>
        <v>-4</v>
      </c>
      <c r="F326" s="4"/>
      <c r="G326" s="4"/>
      <c r="AL326" s="6">
        <v>0.5124000000000001</v>
      </c>
      <c r="AM326" s="11">
        <v>27</v>
      </c>
      <c r="AN326" s="4">
        <v>522</v>
      </c>
      <c r="AO326" s="6">
        <v>0.451178451178451</v>
      </c>
      <c r="AP326" s="4">
        <v>44</v>
      </c>
      <c r="AQ326" s="4">
        <v>377</v>
      </c>
      <c r="AS326" s="7"/>
      <c r="AT326" s="4">
        <v>390</v>
      </c>
      <c r="AW326" s="4">
        <v>402</v>
      </c>
      <c r="AZ326" s="4">
        <v>415</v>
      </c>
      <c r="BC326" s="4">
        <v>423</v>
      </c>
      <c r="BD326" s="8"/>
      <c r="BF326" s="4">
        <v>441</v>
      </c>
      <c r="BG326" s="6"/>
      <c r="BI326" s="4">
        <v>458</v>
      </c>
      <c r="BJ326"/>
      <c r="BK326"/>
      <c r="BL326" s="4">
        <v>467</v>
      </c>
      <c r="BO326" s="4">
        <v>469</v>
      </c>
      <c r="BP326" s="2">
        <v>0.5354</v>
      </c>
      <c r="BQ326">
        <v>16</v>
      </c>
      <c r="BR326">
        <v>308</v>
      </c>
      <c r="BS326" s="2"/>
      <c r="BT326"/>
      <c r="BU326" s="4">
        <v>316</v>
      </c>
      <c r="BV326"/>
      <c r="BW326"/>
      <c r="BX326">
        <v>319</v>
      </c>
      <c r="CA326">
        <v>321</v>
      </c>
    </row>
    <row r="327" spans="1:79" ht="12.75">
      <c r="A327" s="15">
        <v>16766</v>
      </c>
      <c r="B327" s="4" t="s">
        <v>750</v>
      </c>
      <c r="C327" s="1">
        <f>RANK(D327,D$2:D$1143)</f>
        <v>326</v>
      </c>
      <c r="D327" s="5">
        <v>0.29774395712046603</v>
      </c>
      <c r="E327" s="9">
        <f>CA327-C327</f>
        <v>-4</v>
      </c>
      <c r="F327" s="4"/>
      <c r="G327" s="4"/>
      <c r="N327" s="10">
        <v>0.526</v>
      </c>
      <c r="O327" s="4">
        <v>33</v>
      </c>
      <c r="P327" s="10">
        <v>0.5192</v>
      </c>
      <c r="Q327" s="4">
        <v>33</v>
      </c>
      <c r="R327" s="10"/>
      <c r="T327" s="10"/>
      <c r="V327" s="10"/>
      <c r="X327" s="10"/>
      <c r="Z327" s="10"/>
      <c r="AB327" s="10"/>
      <c r="AD327" s="10"/>
      <c r="AH327" s="4">
        <v>245</v>
      </c>
      <c r="AI327" s="14"/>
      <c r="AJ327" s="14"/>
      <c r="AK327" s="4">
        <v>255</v>
      </c>
      <c r="AN327" s="4">
        <v>266</v>
      </c>
      <c r="AQ327" s="4">
        <v>278</v>
      </c>
      <c r="AS327" s="7"/>
      <c r="AT327" s="4">
        <v>286</v>
      </c>
      <c r="AU327" s="8">
        <v>0.45250783699059605</v>
      </c>
      <c r="AV327" s="7">
        <v>46</v>
      </c>
      <c r="AW327" s="4">
        <v>245</v>
      </c>
      <c r="AZ327" s="4">
        <v>256</v>
      </c>
      <c r="BC327" s="4">
        <v>269</v>
      </c>
      <c r="BD327" s="12">
        <v>0.361201298701299</v>
      </c>
      <c r="BE327" s="4">
        <v>57</v>
      </c>
      <c r="BF327" s="4">
        <v>278</v>
      </c>
      <c r="BG327" s="12"/>
      <c r="BI327" s="4">
        <v>294</v>
      </c>
      <c r="BJ327" s="6"/>
      <c r="BL327" s="4">
        <v>299</v>
      </c>
      <c r="BO327" s="4">
        <v>301</v>
      </c>
      <c r="BP327" s="14"/>
      <c r="BQ327" s="14"/>
      <c r="BR327">
        <v>309</v>
      </c>
      <c r="BS327" s="14"/>
      <c r="BT327" s="14"/>
      <c r="BU327" s="4">
        <v>317</v>
      </c>
      <c r="BV327" s="14"/>
      <c r="BW327" s="14"/>
      <c r="BX327">
        <v>320</v>
      </c>
      <c r="CA327">
        <v>322</v>
      </c>
    </row>
    <row r="328" spans="1:79" ht="12.75">
      <c r="A328" s="3">
        <v>20191</v>
      </c>
      <c r="B328" s="4" t="s">
        <v>751</v>
      </c>
      <c r="C328" s="1">
        <f>RANK(D328,D$2:D$1143)</f>
        <v>327</v>
      </c>
      <c r="D328" s="5">
        <v>0.293166248693835</v>
      </c>
      <c r="E328" s="9">
        <f>CA328-C328</f>
        <v>-4</v>
      </c>
      <c r="F328" s="4"/>
      <c r="G328" s="4"/>
      <c r="AI328" s="6">
        <v>0.4142</v>
      </c>
      <c r="AJ328" s="4">
        <v>54</v>
      </c>
      <c r="AK328" s="4">
        <v>765</v>
      </c>
      <c r="AN328" s="4">
        <v>791</v>
      </c>
      <c r="AQ328" s="4">
        <v>808</v>
      </c>
      <c r="AR328" s="6">
        <v>0.5626</v>
      </c>
      <c r="AS328" s="7">
        <v>11</v>
      </c>
      <c r="AT328" s="4">
        <v>360</v>
      </c>
      <c r="AW328" s="4">
        <v>371</v>
      </c>
      <c r="AZ328" s="4">
        <v>383</v>
      </c>
      <c r="BA328" s="8">
        <v>0.464472309299896</v>
      </c>
      <c r="BB328" s="4">
        <v>42</v>
      </c>
      <c r="BC328" s="4">
        <v>324</v>
      </c>
      <c r="BD328" s="12">
        <v>0.451893939393939</v>
      </c>
      <c r="BE328" s="4">
        <v>41</v>
      </c>
      <c r="BF328" s="4">
        <v>279</v>
      </c>
      <c r="BG328" s="6"/>
      <c r="BI328" s="4">
        <v>295</v>
      </c>
      <c r="BJ328" s="6"/>
      <c r="BL328" s="4">
        <v>301</v>
      </c>
      <c r="BO328" s="4">
        <v>302</v>
      </c>
      <c r="BP328" s="18"/>
      <c r="BQ328" s="18"/>
      <c r="BR328">
        <v>310</v>
      </c>
      <c r="BS328" s="18"/>
      <c r="BT328" s="18"/>
      <c r="BU328" s="4">
        <v>318</v>
      </c>
      <c r="BV328" s="18"/>
      <c r="BW328" s="18"/>
      <c r="BX328">
        <v>321</v>
      </c>
      <c r="CA328">
        <v>323</v>
      </c>
    </row>
    <row r="329" spans="1:79" ht="12.75">
      <c r="A329" s="15">
        <v>13598</v>
      </c>
      <c r="B329" s="4" t="s">
        <v>752</v>
      </c>
      <c r="C329" s="1">
        <f>RANK(D329,D$2:D$1143)</f>
        <v>328</v>
      </c>
      <c r="D329" s="5">
        <v>0.2929</v>
      </c>
      <c r="E329" s="9">
        <f>CA329-C329</f>
        <v>-4</v>
      </c>
      <c r="F329" s="4"/>
      <c r="G329" s="4"/>
      <c r="V329" s="10">
        <v>0.5186000000000001</v>
      </c>
      <c r="W329" s="4">
        <v>33</v>
      </c>
      <c r="X329" s="10">
        <v>0.4343</v>
      </c>
      <c r="Y329" s="4">
        <v>51</v>
      </c>
      <c r="Z329" s="10">
        <v>0.4112</v>
      </c>
      <c r="AA329" s="4">
        <v>56</v>
      </c>
      <c r="AB329" s="10"/>
      <c r="AD329" s="5">
        <v>0.5288</v>
      </c>
      <c r="AE329" s="4">
        <v>18</v>
      </c>
      <c r="AH329" s="4">
        <v>202</v>
      </c>
      <c r="AI329" s="14"/>
      <c r="AJ329" s="14"/>
      <c r="AK329" s="4">
        <v>208</v>
      </c>
      <c r="AN329" s="4">
        <v>219</v>
      </c>
      <c r="AQ329" s="4">
        <v>229</v>
      </c>
      <c r="AS329" s="7"/>
      <c r="AT329" s="4">
        <v>241</v>
      </c>
      <c r="AW329" s="4">
        <v>246</v>
      </c>
      <c r="AZ329" s="4">
        <v>257</v>
      </c>
      <c r="BC329" s="4">
        <v>271</v>
      </c>
      <c r="BF329" s="4">
        <v>280</v>
      </c>
      <c r="BG329" s="8"/>
      <c r="BI329" s="4">
        <v>296</v>
      </c>
      <c r="BJ329" s="6"/>
      <c r="BL329" s="4">
        <v>302</v>
      </c>
      <c r="BO329" s="4">
        <v>303</v>
      </c>
      <c r="BP329" s="14"/>
      <c r="BQ329" s="14"/>
      <c r="BR329">
        <v>311</v>
      </c>
      <c r="BS329" s="14"/>
      <c r="BT329" s="14"/>
      <c r="BU329" s="4">
        <v>319</v>
      </c>
      <c r="BV329" s="14"/>
      <c r="BW329" s="14"/>
      <c r="BX329">
        <v>322</v>
      </c>
      <c r="CA329">
        <v>324</v>
      </c>
    </row>
    <row r="330" spans="1:79" ht="12.75">
      <c r="A330" s="20">
        <v>10947</v>
      </c>
      <c r="B330" s="4" t="s">
        <v>753</v>
      </c>
      <c r="C330" s="1">
        <f>RANK(D330,D$2:D$1143)</f>
        <v>329</v>
      </c>
      <c r="D330" s="5">
        <v>0.289995398428732</v>
      </c>
      <c r="E330" s="9">
        <f>CA330-C330</f>
        <v>-4</v>
      </c>
      <c r="F330" s="4"/>
      <c r="G330" s="4"/>
      <c r="AL330" s="6">
        <v>0.5249</v>
      </c>
      <c r="AM330" s="11">
        <v>23</v>
      </c>
      <c r="AN330" s="4">
        <v>478</v>
      </c>
      <c r="AO330" s="6">
        <v>0.565095398428732</v>
      </c>
      <c r="AP330" s="4">
        <v>9</v>
      </c>
      <c r="AQ330" s="4">
        <v>230</v>
      </c>
      <c r="AS330" s="7"/>
      <c r="AT330" s="4">
        <v>242</v>
      </c>
      <c r="AW330" s="4">
        <v>248</v>
      </c>
      <c r="AZ330" s="4">
        <v>258</v>
      </c>
      <c r="BC330" s="4">
        <v>272</v>
      </c>
      <c r="BF330" s="4">
        <v>282</v>
      </c>
      <c r="BG330" s="6"/>
      <c r="BI330" s="4">
        <v>297</v>
      </c>
      <c r="BJ330" s="6"/>
      <c r="BL330" s="4">
        <v>303</v>
      </c>
      <c r="BO330" s="4">
        <v>304</v>
      </c>
      <c r="BP330" s="18"/>
      <c r="BQ330" s="18"/>
      <c r="BR330">
        <v>312</v>
      </c>
      <c r="BS330" s="18"/>
      <c r="BT330" s="18"/>
      <c r="BU330" s="4">
        <v>320</v>
      </c>
      <c r="BV330" s="18"/>
      <c r="BW330" s="18"/>
      <c r="BX330">
        <v>323</v>
      </c>
      <c r="CA330">
        <v>325</v>
      </c>
    </row>
    <row r="331" spans="1:79" ht="12.75">
      <c r="A331" s="3">
        <v>25528</v>
      </c>
      <c r="B331" s="4" t="s">
        <v>754</v>
      </c>
      <c r="C331" s="1">
        <f>RANK(D331,D$2:D$1143)</f>
        <v>330</v>
      </c>
      <c r="D331" s="5">
        <v>0.289438349007315</v>
      </c>
      <c r="E331" s="9">
        <f>CA331-C331</f>
        <v>-4</v>
      </c>
      <c r="F331" s="4"/>
      <c r="G331" s="4"/>
      <c r="AD331" s="5">
        <v>0.464</v>
      </c>
      <c r="AE331" s="4">
        <v>41</v>
      </c>
      <c r="AH331" s="4">
        <v>636</v>
      </c>
      <c r="AI331" s="6">
        <v>0.5385</v>
      </c>
      <c r="AJ331" s="4">
        <v>18</v>
      </c>
      <c r="AK331" s="4">
        <v>294</v>
      </c>
      <c r="AN331" s="4">
        <v>303</v>
      </c>
      <c r="AQ331" s="4">
        <v>316</v>
      </c>
      <c r="AS331" s="7"/>
      <c r="AT331" s="4">
        <v>324</v>
      </c>
      <c r="AW331" s="4">
        <v>331</v>
      </c>
      <c r="AZ331" s="4">
        <v>346</v>
      </c>
      <c r="BA331" s="8">
        <v>0.48693834900731503</v>
      </c>
      <c r="BB331" s="4">
        <v>35</v>
      </c>
      <c r="BC331" s="4">
        <v>273</v>
      </c>
      <c r="BD331" s="8"/>
      <c r="BF331" s="4">
        <v>283</v>
      </c>
      <c r="BG331" s="12"/>
      <c r="BI331" s="4">
        <v>298</v>
      </c>
      <c r="BJ331" s="12"/>
      <c r="BL331" s="4">
        <v>304</v>
      </c>
      <c r="BO331" s="4">
        <v>305</v>
      </c>
      <c r="BR331">
        <v>313</v>
      </c>
      <c r="BU331" s="4">
        <v>321</v>
      </c>
      <c r="BX331">
        <v>324</v>
      </c>
      <c r="CA331">
        <v>326</v>
      </c>
    </row>
    <row r="332" spans="1:79" ht="12.75">
      <c r="A332" s="3">
        <v>25376</v>
      </c>
      <c r="B332" s="4" t="s">
        <v>755</v>
      </c>
      <c r="C332" s="1">
        <f>RANK(D332,D$2:D$1143)</f>
        <v>331</v>
      </c>
      <c r="D332" s="5">
        <v>0.288560013960292</v>
      </c>
      <c r="E332" s="9">
        <f>CA332-C332</f>
        <v>-4</v>
      </c>
      <c r="F332" s="4"/>
      <c r="G332" s="4"/>
      <c r="AS332" s="7"/>
      <c r="AX332" s="8">
        <v>0.5544</v>
      </c>
      <c r="AY332" s="7">
        <v>10</v>
      </c>
      <c r="AZ332" s="4">
        <v>436</v>
      </c>
      <c r="BA332" s="8">
        <v>0.36624869383490105</v>
      </c>
      <c r="BB332" s="4">
        <v>56</v>
      </c>
      <c r="BC332" s="4">
        <v>445</v>
      </c>
      <c r="BF332" s="4">
        <v>466</v>
      </c>
      <c r="BG332" s="12">
        <v>0.5340909090909091</v>
      </c>
      <c r="BH332" s="4">
        <v>20</v>
      </c>
      <c r="BI332" s="4">
        <v>299</v>
      </c>
      <c r="BJ332" s="6"/>
      <c r="BL332" s="4">
        <v>305</v>
      </c>
      <c r="BO332" s="4">
        <v>306</v>
      </c>
      <c r="BR332">
        <v>314</v>
      </c>
      <c r="BS332" s="2">
        <v>0.3248</v>
      </c>
      <c r="BT332">
        <v>52</v>
      </c>
      <c r="BU332" s="4">
        <v>322</v>
      </c>
      <c r="BX332">
        <v>325</v>
      </c>
      <c r="CA332">
        <v>327</v>
      </c>
    </row>
    <row r="333" spans="1:79" ht="12.75">
      <c r="A333" s="20">
        <v>27059</v>
      </c>
      <c r="B333" s="4" t="s">
        <v>756</v>
      </c>
      <c r="C333" s="1">
        <f>RANK(D333,D$2:D$1143)</f>
        <v>332</v>
      </c>
      <c r="D333" s="5">
        <v>0.28673684232434204</v>
      </c>
      <c r="E333" s="9">
        <f>CA333-C333</f>
        <v>-4</v>
      </c>
      <c r="F333" s="4"/>
      <c r="G333" s="4"/>
      <c r="AN333" s="18"/>
      <c r="AR333" s="4"/>
      <c r="AS333" s="7"/>
      <c r="AX333" s="8">
        <v>0.5095000000000001</v>
      </c>
      <c r="AY333" s="7">
        <v>27</v>
      </c>
      <c r="AZ333" s="4">
        <v>582</v>
      </c>
      <c r="BC333" s="4">
        <v>594</v>
      </c>
      <c r="BD333" s="12">
        <v>0.471558441558442</v>
      </c>
      <c r="BE333" s="4">
        <v>39</v>
      </c>
      <c r="BF333" s="4">
        <v>398</v>
      </c>
      <c r="BG333" s="12">
        <v>0.480519480519481</v>
      </c>
      <c r="BH333" s="4">
        <v>37</v>
      </c>
      <c r="BI333" s="4">
        <v>328</v>
      </c>
      <c r="BJ333" s="2">
        <v>0.42511655011655</v>
      </c>
      <c r="BK333">
        <v>48</v>
      </c>
      <c r="BL333" s="4">
        <v>308</v>
      </c>
      <c r="BM333" s="2">
        <v>0.423701298701299</v>
      </c>
      <c r="BN333">
        <v>51</v>
      </c>
      <c r="BO333" s="4">
        <v>309</v>
      </c>
      <c r="BR333">
        <v>315</v>
      </c>
      <c r="BU333" s="4">
        <v>323</v>
      </c>
      <c r="BX333">
        <v>326</v>
      </c>
      <c r="CA333">
        <v>328</v>
      </c>
    </row>
    <row r="334" spans="1:79" ht="12.75">
      <c r="A334" s="17">
        <v>10394</v>
      </c>
      <c r="B334" s="4" t="s">
        <v>757</v>
      </c>
      <c r="C334" s="1">
        <f>RANK(D334,D$2:D$1143)</f>
        <v>333</v>
      </c>
      <c r="D334" s="5">
        <v>0.28666468129571604</v>
      </c>
      <c r="E334" s="9">
        <f>CA334-C334</f>
        <v>-4</v>
      </c>
      <c r="F334" s="4"/>
      <c r="G334" s="4"/>
      <c r="N334" s="13">
        <v>0.4535</v>
      </c>
      <c r="O334" s="4">
        <v>65</v>
      </c>
      <c r="P334" s="13"/>
      <c r="R334" s="13"/>
      <c r="T334" s="10">
        <v>0.4898</v>
      </c>
      <c r="U334" s="4">
        <v>43</v>
      </c>
      <c r="V334" s="10"/>
      <c r="X334" s="10"/>
      <c r="Z334" s="10"/>
      <c r="AB334" s="10"/>
      <c r="AD334" s="10"/>
      <c r="AH334" s="4">
        <v>383</v>
      </c>
      <c r="AI334" s="16"/>
      <c r="AJ334" s="16"/>
      <c r="AK334" s="4">
        <v>399</v>
      </c>
      <c r="AN334" s="4">
        <v>411</v>
      </c>
      <c r="AQ334" s="4">
        <v>421</v>
      </c>
      <c r="AS334" s="7"/>
      <c r="AT334" s="4">
        <v>436</v>
      </c>
      <c r="AW334" s="4">
        <v>450</v>
      </c>
      <c r="AZ334" s="4">
        <v>462</v>
      </c>
      <c r="BA334" s="8">
        <v>0.543364681295716</v>
      </c>
      <c r="BB334" s="4">
        <v>18</v>
      </c>
      <c r="BC334" s="4">
        <v>274</v>
      </c>
      <c r="BF334" s="4">
        <v>285</v>
      </c>
      <c r="BG334" s="6"/>
      <c r="BI334" s="4">
        <v>302</v>
      </c>
      <c r="BJ334" s="6"/>
      <c r="BL334" s="4">
        <v>309</v>
      </c>
      <c r="BO334" s="4">
        <v>310</v>
      </c>
      <c r="BP334" s="16"/>
      <c r="BQ334" s="16"/>
      <c r="BR334">
        <v>316</v>
      </c>
      <c r="BS334" s="16"/>
      <c r="BT334" s="16"/>
      <c r="BU334" s="4">
        <v>324</v>
      </c>
      <c r="BV334" s="16"/>
      <c r="BW334" s="16"/>
      <c r="BX334">
        <v>327</v>
      </c>
      <c r="CA334">
        <v>329</v>
      </c>
    </row>
    <row r="335" spans="1:79" ht="12.75">
      <c r="A335">
        <v>4104</v>
      </c>
      <c r="B335" s="4" t="s">
        <v>758</v>
      </c>
      <c r="C335" s="1">
        <f>RANK(D335,D$2:D$1143)</f>
        <v>334</v>
      </c>
      <c r="D335" s="5">
        <v>0.2864965367965371</v>
      </c>
      <c r="E335" s="9">
        <f>CA335-C335</f>
        <v>-4</v>
      </c>
      <c r="F335" s="4"/>
      <c r="G335" s="4"/>
      <c r="BM335" s="2">
        <v>0.661796536796537</v>
      </c>
      <c r="BN335">
        <v>1</v>
      </c>
      <c r="BO335" s="4">
        <v>475</v>
      </c>
      <c r="BP335" s="2">
        <v>0.5247</v>
      </c>
      <c r="BQ335">
        <v>20</v>
      </c>
      <c r="BR335">
        <v>317</v>
      </c>
      <c r="BS335" s="2"/>
      <c r="BT335"/>
      <c r="BU335" s="4">
        <v>325</v>
      </c>
      <c r="BV335"/>
      <c r="BW335"/>
      <c r="BX335">
        <v>328</v>
      </c>
      <c r="CA335">
        <v>330</v>
      </c>
    </row>
    <row r="336" spans="1:79" ht="12.75">
      <c r="A336">
        <v>6909</v>
      </c>
      <c r="B336" s="4" t="s">
        <v>759</v>
      </c>
      <c r="C336" s="1">
        <f>RANK(D336,D$2:D$1143)</f>
        <v>334</v>
      </c>
      <c r="D336" s="5">
        <v>0.2864965367965371</v>
      </c>
      <c r="E336" s="9">
        <f>CA336-C336</f>
        <v>-4</v>
      </c>
      <c r="F336" s="4"/>
      <c r="G336" s="4"/>
      <c r="BM336" s="2">
        <v>0.661796536796537</v>
      </c>
      <c r="BN336">
        <v>1</v>
      </c>
      <c r="BO336" s="4">
        <v>475</v>
      </c>
      <c r="BP336" s="2">
        <v>0.5247</v>
      </c>
      <c r="BQ336">
        <v>20</v>
      </c>
      <c r="BR336">
        <v>317</v>
      </c>
      <c r="BS336" s="2"/>
      <c r="BT336"/>
      <c r="BU336" s="4">
        <v>325</v>
      </c>
      <c r="BV336"/>
      <c r="BW336"/>
      <c r="BX336">
        <v>328</v>
      </c>
      <c r="CA336">
        <v>330</v>
      </c>
    </row>
    <row r="337" spans="1:79" ht="12.75">
      <c r="A337" s="19">
        <v>17876</v>
      </c>
      <c r="B337" s="4" t="s">
        <v>760</v>
      </c>
      <c r="C337" s="1">
        <f>RANK(D337,D$2:D$1143)</f>
        <v>336</v>
      </c>
      <c r="D337" s="5">
        <v>0.285363371833109</v>
      </c>
      <c r="E337" s="9">
        <f>CA337-C337</f>
        <v>-4</v>
      </c>
      <c r="F337" s="4"/>
      <c r="G337" s="4"/>
      <c r="AB337" s="10">
        <v>0.4958</v>
      </c>
      <c r="AC337" s="4">
        <v>29</v>
      </c>
      <c r="AD337" s="10"/>
      <c r="AH337" s="4">
        <v>548</v>
      </c>
      <c r="AI337" s="14"/>
      <c r="AJ337" s="14"/>
      <c r="AK337" s="4">
        <v>564</v>
      </c>
      <c r="AL337" s="6">
        <v>0.4015</v>
      </c>
      <c r="AM337" s="11">
        <v>53</v>
      </c>
      <c r="AN337" s="4">
        <v>574</v>
      </c>
      <c r="AP337" s="11"/>
      <c r="AQ337" s="4">
        <v>582</v>
      </c>
      <c r="AR337" s="6">
        <v>0.3759</v>
      </c>
      <c r="AS337" s="7">
        <v>56</v>
      </c>
      <c r="AT337" s="4">
        <v>595</v>
      </c>
      <c r="AU337" s="8">
        <v>0.446812957157785</v>
      </c>
      <c r="AV337" s="7">
        <v>48</v>
      </c>
      <c r="AW337" s="4">
        <v>448</v>
      </c>
      <c r="AZ337" s="4">
        <v>460</v>
      </c>
      <c r="BC337" s="4">
        <v>470</v>
      </c>
      <c r="BD337" s="12">
        <v>0.541179653679654</v>
      </c>
      <c r="BE337" s="4">
        <v>17</v>
      </c>
      <c r="BF337" s="4">
        <v>286</v>
      </c>
      <c r="BG337" s="12">
        <v>0.331709956709957</v>
      </c>
      <c r="BH337" s="4">
        <v>58</v>
      </c>
      <c r="BI337" s="4">
        <v>303</v>
      </c>
      <c r="BJ337" s="6"/>
      <c r="BL337" s="4">
        <v>310</v>
      </c>
      <c r="BO337" s="4">
        <v>311</v>
      </c>
      <c r="BP337" s="14"/>
      <c r="BQ337" s="14"/>
      <c r="BR337">
        <v>319</v>
      </c>
      <c r="BS337" s="14"/>
      <c r="BT337" s="14"/>
      <c r="BU337" s="4">
        <v>327</v>
      </c>
      <c r="BV337" s="14"/>
      <c r="BW337" s="14"/>
      <c r="BX337">
        <v>330</v>
      </c>
      <c r="CA337">
        <v>332</v>
      </c>
    </row>
    <row r="338" spans="1:79" ht="12.75">
      <c r="A338">
        <v>17210</v>
      </c>
      <c r="B338" t="s">
        <v>250</v>
      </c>
      <c r="C338" s="1">
        <f>RANK(D338,D$2:D$1143)</f>
        <v>337</v>
      </c>
      <c r="D338" s="5">
        <v>0.28524077134986214</v>
      </c>
      <c r="E338" s="9">
        <f>CA338-C338</f>
        <v>189</v>
      </c>
      <c r="F338" s="2">
        <v>0.5304407713498622</v>
      </c>
      <c r="G338">
        <v>13</v>
      </c>
      <c r="N338" s="13">
        <v>0.4394</v>
      </c>
      <c r="O338" s="4">
        <v>71</v>
      </c>
      <c r="P338" s="13"/>
      <c r="R338" s="13"/>
      <c r="T338" s="13"/>
      <c r="V338" s="13"/>
      <c r="X338" s="13"/>
      <c r="Z338" s="13"/>
      <c r="AB338" s="13"/>
      <c r="AD338" s="13"/>
      <c r="AH338" s="4">
        <v>696</v>
      </c>
      <c r="AI338" s="16"/>
      <c r="AJ338" s="16"/>
      <c r="AK338" s="4">
        <v>714</v>
      </c>
      <c r="AN338" s="4">
        <v>738</v>
      </c>
      <c r="AQ338" s="4">
        <v>752</v>
      </c>
      <c r="AS338" s="7"/>
      <c r="AT338" s="4">
        <v>779</v>
      </c>
      <c r="AW338" s="4">
        <v>798</v>
      </c>
      <c r="AZ338" s="4">
        <v>817</v>
      </c>
      <c r="BC338" s="4">
        <v>835</v>
      </c>
      <c r="BF338" s="4">
        <v>852</v>
      </c>
      <c r="BG338" s="6"/>
      <c r="BI338" s="4">
        <v>866</v>
      </c>
      <c r="BJ338" s="12"/>
      <c r="BL338" s="4">
        <v>879</v>
      </c>
      <c r="BO338" s="4">
        <v>886</v>
      </c>
      <c r="BP338" s="16"/>
      <c r="BQ338" s="16"/>
      <c r="BR338">
        <v>900</v>
      </c>
      <c r="BS338" s="16"/>
      <c r="BT338" s="16"/>
      <c r="BU338" s="4">
        <v>912</v>
      </c>
      <c r="BV338" s="16"/>
      <c r="BW338" s="16"/>
      <c r="BX338">
        <v>929</v>
      </c>
      <c r="BY338" s="2">
        <v>0.5154</v>
      </c>
      <c r="BZ338">
        <v>17</v>
      </c>
      <c r="CA338">
        <v>526</v>
      </c>
    </row>
    <row r="339" spans="1:79" ht="12.75">
      <c r="A339" s="3">
        <v>11714</v>
      </c>
      <c r="B339" s="4" t="s">
        <v>761</v>
      </c>
      <c r="C339" s="1">
        <f>RANK(D339,D$2:D$1143)</f>
        <v>338</v>
      </c>
      <c r="D339" s="5">
        <v>0.2852</v>
      </c>
      <c r="E339" s="9">
        <f>CA339-C339</f>
        <v>-5</v>
      </c>
      <c r="F339" s="4"/>
      <c r="G339" s="4"/>
      <c r="H339" s="6">
        <v>0.5222</v>
      </c>
      <c r="I339" s="4">
        <v>31</v>
      </c>
      <c r="J339" s="6">
        <v>0.5630000000000001</v>
      </c>
      <c r="K339" s="4">
        <v>18</v>
      </c>
      <c r="AH339" s="4">
        <v>206</v>
      </c>
      <c r="AK339" s="4">
        <v>210</v>
      </c>
      <c r="AN339" s="4">
        <v>221</v>
      </c>
      <c r="AQ339" s="4">
        <v>232</v>
      </c>
      <c r="AS339" s="7"/>
      <c r="AT339" s="4">
        <v>243</v>
      </c>
      <c r="AW339" s="4">
        <v>251</v>
      </c>
      <c r="AZ339" s="4">
        <v>260</v>
      </c>
      <c r="BC339" s="4">
        <v>275</v>
      </c>
      <c r="BF339" s="4">
        <v>287</v>
      </c>
      <c r="BG339" s="6"/>
      <c r="BI339" s="4">
        <v>304</v>
      </c>
      <c r="BJ339" s="6"/>
      <c r="BL339" s="4">
        <v>311</v>
      </c>
      <c r="BO339" s="4">
        <v>312</v>
      </c>
      <c r="BR339">
        <v>320</v>
      </c>
      <c r="BU339" s="4">
        <v>328</v>
      </c>
      <c r="BX339">
        <v>331</v>
      </c>
      <c r="CA339">
        <v>333</v>
      </c>
    </row>
    <row r="340" spans="1:79" ht="12.75">
      <c r="A340" s="17">
        <v>12047</v>
      </c>
      <c r="B340" s="4" t="s">
        <v>762</v>
      </c>
      <c r="C340" s="1">
        <f>RANK(D340,D$2:D$1143)</f>
        <v>339</v>
      </c>
      <c r="D340" s="5">
        <v>0.28500000000000003</v>
      </c>
      <c r="E340" s="9">
        <f>CA340-C340</f>
        <v>-5</v>
      </c>
      <c r="F340" s="4"/>
      <c r="G340" s="4"/>
      <c r="L340" s="13">
        <v>0.4338</v>
      </c>
      <c r="M340" s="4">
        <v>83</v>
      </c>
      <c r="N340" s="10">
        <v>0.4803</v>
      </c>
      <c r="O340" s="4">
        <v>54</v>
      </c>
      <c r="P340" s="10"/>
      <c r="R340" s="10"/>
      <c r="T340" s="10"/>
      <c r="V340" s="10">
        <v>0.5709000000000001</v>
      </c>
      <c r="W340" s="4">
        <v>9</v>
      </c>
      <c r="X340" s="10"/>
      <c r="Z340" s="10"/>
      <c r="AB340" s="10"/>
      <c r="AD340" s="10"/>
      <c r="AH340" s="4">
        <v>207</v>
      </c>
      <c r="AI340" s="16"/>
      <c r="AJ340" s="16"/>
      <c r="AK340" s="4">
        <v>211</v>
      </c>
      <c r="AN340" s="4">
        <v>222</v>
      </c>
      <c r="AQ340" s="4">
        <v>233</v>
      </c>
      <c r="AS340" s="7"/>
      <c r="AT340" s="4">
        <v>244</v>
      </c>
      <c r="AW340" s="4">
        <v>252</v>
      </c>
      <c r="AZ340" s="4">
        <v>261</v>
      </c>
      <c r="BC340" s="4">
        <v>276</v>
      </c>
      <c r="BF340" s="4">
        <v>288</v>
      </c>
      <c r="BG340" s="6"/>
      <c r="BI340" s="4">
        <v>305</v>
      </c>
      <c r="BJ340"/>
      <c r="BK340"/>
      <c r="BL340" s="4">
        <v>312</v>
      </c>
      <c r="BO340" s="4">
        <v>313</v>
      </c>
      <c r="BP340" s="16"/>
      <c r="BQ340" s="16"/>
      <c r="BR340">
        <v>321</v>
      </c>
      <c r="BS340" s="16"/>
      <c r="BT340" s="16"/>
      <c r="BU340" s="4">
        <v>329</v>
      </c>
      <c r="BV340" s="16"/>
      <c r="BW340" s="16"/>
      <c r="BX340">
        <v>332</v>
      </c>
      <c r="CA340">
        <v>334</v>
      </c>
    </row>
    <row r="341" spans="1:79" ht="12.75">
      <c r="A341" s="17">
        <v>21152</v>
      </c>
      <c r="B341" s="4" t="s">
        <v>763</v>
      </c>
      <c r="C341" s="1">
        <f>RANK(D341,D$2:D$1143)</f>
        <v>340</v>
      </c>
      <c r="D341" s="5">
        <v>0.28473799</v>
      </c>
      <c r="E341" s="9">
        <f>CA341-C341</f>
        <v>-5</v>
      </c>
      <c r="F341" s="4"/>
      <c r="G341" s="4"/>
      <c r="R341" s="13">
        <v>0.435</v>
      </c>
      <c r="S341" s="4">
        <v>70</v>
      </c>
      <c r="T341" s="10">
        <v>0.5003000000000001</v>
      </c>
      <c r="U341" s="4">
        <v>36</v>
      </c>
      <c r="V341" s="10"/>
      <c r="X341" s="10">
        <v>0.5494</v>
      </c>
      <c r="Y341" s="4">
        <v>9</v>
      </c>
      <c r="Z341" s="10"/>
      <c r="AB341" s="10"/>
      <c r="AD341" s="10"/>
      <c r="AH341" s="4">
        <v>208</v>
      </c>
      <c r="AI341" s="16"/>
      <c r="AJ341" s="16"/>
      <c r="AK341" s="4">
        <v>212</v>
      </c>
      <c r="AL341" s="6">
        <v>0.3799</v>
      </c>
      <c r="AM341" s="11">
        <v>57</v>
      </c>
      <c r="AN341" s="4">
        <v>223</v>
      </c>
      <c r="AP341" s="11"/>
      <c r="AQ341" s="4">
        <v>234</v>
      </c>
      <c r="AS341" s="7"/>
      <c r="AT341" s="4">
        <v>245</v>
      </c>
      <c r="AW341" s="4">
        <v>253</v>
      </c>
      <c r="AZ341" s="4">
        <v>262</v>
      </c>
      <c r="BC341" s="4">
        <v>277</v>
      </c>
      <c r="BD341" s="8"/>
      <c r="BF341" s="4">
        <v>289</v>
      </c>
      <c r="BG341" s="12"/>
      <c r="BI341" s="4">
        <v>306</v>
      </c>
      <c r="BJ341" s="12"/>
      <c r="BL341" s="4">
        <v>313</v>
      </c>
      <c r="BO341" s="4">
        <v>314</v>
      </c>
      <c r="BP341" s="16"/>
      <c r="BQ341" s="16"/>
      <c r="BR341">
        <v>322</v>
      </c>
      <c r="BS341" s="16"/>
      <c r="BT341" s="16"/>
      <c r="BU341" s="4">
        <v>330</v>
      </c>
      <c r="BV341" s="16"/>
      <c r="BW341" s="16"/>
      <c r="BX341">
        <v>333</v>
      </c>
      <c r="CA341">
        <v>335</v>
      </c>
    </row>
    <row r="342" spans="1:79" ht="12.75">
      <c r="A342">
        <v>24801</v>
      </c>
      <c r="B342" t="s">
        <v>180</v>
      </c>
      <c r="C342" s="1">
        <f>RANK(D342,D$2:D$1143)</f>
        <v>341</v>
      </c>
      <c r="D342" s="2">
        <v>0.2819998728544183</v>
      </c>
      <c r="E342" s="9">
        <f>CA342-C342</f>
        <v>82</v>
      </c>
      <c r="F342" s="2">
        <v>0.48340220385674926</v>
      </c>
      <c r="G342">
        <v>31</v>
      </c>
      <c r="AN342" s="18"/>
      <c r="AR342" s="4"/>
      <c r="AS342" s="7"/>
      <c r="BJ342" s="2">
        <v>0.5189976689976691</v>
      </c>
      <c r="BK342">
        <v>20</v>
      </c>
      <c r="BL342" s="4">
        <v>608</v>
      </c>
      <c r="BO342" s="4">
        <v>610</v>
      </c>
      <c r="BP342"/>
      <c r="BQ342"/>
      <c r="BR342">
        <v>618</v>
      </c>
      <c r="BS342"/>
      <c r="BT342"/>
      <c r="BU342" s="4">
        <v>628</v>
      </c>
      <c r="BV342" s="2">
        <v>0.4796</v>
      </c>
      <c r="BW342">
        <v>34</v>
      </c>
      <c r="BX342">
        <v>421</v>
      </c>
      <c r="CA342">
        <v>423</v>
      </c>
    </row>
    <row r="343" spans="1:79" ht="12.75">
      <c r="A343" s="15">
        <v>10571</v>
      </c>
      <c r="B343" s="4" t="s">
        <v>764</v>
      </c>
      <c r="C343" s="1">
        <f>RANK(D343,D$2:D$1143)</f>
        <v>342</v>
      </c>
      <c r="D343" s="5">
        <v>0.28053867000000005</v>
      </c>
      <c r="E343" s="9">
        <f>CA343-C343</f>
        <v>-6</v>
      </c>
      <c r="F343" s="4"/>
      <c r="G343" s="4"/>
      <c r="P343" s="10">
        <v>0.5469</v>
      </c>
      <c r="Q343" s="4">
        <v>19</v>
      </c>
      <c r="R343" s="10"/>
      <c r="T343" s="10"/>
      <c r="V343" s="10">
        <v>0.5336000000000001</v>
      </c>
      <c r="W343" s="4">
        <v>24</v>
      </c>
      <c r="X343" s="10"/>
      <c r="Z343" s="10"/>
      <c r="AB343" s="10"/>
      <c r="AD343" s="10"/>
      <c r="AH343" s="4">
        <v>212</v>
      </c>
      <c r="AI343" s="14"/>
      <c r="AJ343" s="14"/>
      <c r="AK343" s="4">
        <v>217</v>
      </c>
      <c r="AN343" s="4">
        <v>228</v>
      </c>
      <c r="AQ343" s="4">
        <v>238</v>
      </c>
      <c r="AS343" s="7"/>
      <c r="AT343" s="4">
        <v>249</v>
      </c>
      <c r="AW343" s="4">
        <v>257</v>
      </c>
      <c r="AZ343" s="4">
        <v>266</v>
      </c>
      <c r="BC343" s="4">
        <v>281</v>
      </c>
      <c r="BF343" s="4">
        <v>291</v>
      </c>
      <c r="BG343" s="6"/>
      <c r="BI343" s="4">
        <v>307</v>
      </c>
      <c r="BJ343" s="6"/>
      <c r="BL343" s="4">
        <v>315</v>
      </c>
      <c r="BO343" s="4">
        <v>316</v>
      </c>
      <c r="BP343" s="14"/>
      <c r="BQ343" s="14"/>
      <c r="BR343">
        <v>323</v>
      </c>
      <c r="BS343" s="2">
        <v>0.38670000000000004</v>
      </c>
      <c r="BT343">
        <v>50</v>
      </c>
      <c r="BU343" s="4">
        <v>331</v>
      </c>
      <c r="BV343" s="14"/>
      <c r="BW343" s="14"/>
      <c r="BX343">
        <v>334</v>
      </c>
      <c r="CA343">
        <v>336</v>
      </c>
    </row>
    <row r="344" spans="1:79" ht="12.75">
      <c r="A344" s="3">
        <v>10524</v>
      </c>
      <c r="B344" s="4" t="s">
        <v>765</v>
      </c>
      <c r="C344" s="1">
        <f>RANK(D344,D$2:D$1143)</f>
        <v>343</v>
      </c>
      <c r="D344" s="5">
        <v>0.280183256972912</v>
      </c>
      <c r="E344" s="9">
        <f>CA344-C344</f>
        <v>-6</v>
      </c>
      <c r="F344" s="4"/>
      <c r="G344" s="4"/>
      <c r="AR344" s="6">
        <v>0.5439</v>
      </c>
      <c r="AS344" s="7">
        <v>14</v>
      </c>
      <c r="AT344" s="4">
        <v>434</v>
      </c>
      <c r="AU344" s="8">
        <v>0.47241379310344805</v>
      </c>
      <c r="AV344" s="7">
        <v>39</v>
      </c>
      <c r="AW344" s="4">
        <v>318</v>
      </c>
      <c r="AZ344" s="4">
        <v>333</v>
      </c>
      <c r="BC344" s="4">
        <v>346</v>
      </c>
      <c r="BF344" s="4">
        <v>359</v>
      </c>
      <c r="BG344" s="8"/>
      <c r="BI344" s="4">
        <v>370</v>
      </c>
      <c r="BJ344" s="2">
        <v>0.46386946386946404</v>
      </c>
      <c r="BK344">
        <v>38</v>
      </c>
      <c r="BL344" s="4">
        <v>316</v>
      </c>
      <c r="BO344" s="4">
        <v>317</v>
      </c>
      <c r="BR344">
        <v>324</v>
      </c>
      <c r="BU344" s="4">
        <v>332</v>
      </c>
      <c r="BX344">
        <v>335</v>
      </c>
      <c r="CA344">
        <v>337</v>
      </c>
    </row>
    <row r="345" spans="1:79" ht="12.75">
      <c r="A345" s="3">
        <v>14527</v>
      </c>
      <c r="B345" s="4" t="s">
        <v>766</v>
      </c>
      <c r="C345" s="1">
        <f>RANK(D345,D$2:D$1143)</f>
        <v>344</v>
      </c>
      <c r="D345" s="5">
        <v>0.2796</v>
      </c>
      <c r="E345" s="9">
        <f>CA345-C345</f>
        <v>-6</v>
      </c>
      <c r="F345" s="4"/>
      <c r="G345" s="4"/>
      <c r="H345" s="6">
        <v>0.5418000000000001</v>
      </c>
      <c r="I345" s="4">
        <v>19</v>
      </c>
      <c r="L345" s="10">
        <v>0.5378000000000001</v>
      </c>
      <c r="M345" s="4">
        <v>26</v>
      </c>
      <c r="N345" s="10"/>
      <c r="P345" s="10"/>
      <c r="R345" s="10"/>
      <c r="T345" s="10"/>
      <c r="V345" s="10"/>
      <c r="X345" s="10"/>
      <c r="Z345" s="10"/>
      <c r="AB345" s="10"/>
      <c r="AD345" s="10"/>
      <c r="AH345" s="4">
        <v>213</v>
      </c>
      <c r="AK345" s="4">
        <v>218</v>
      </c>
      <c r="AN345" s="4">
        <v>229</v>
      </c>
      <c r="AQ345" s="4">
        <v>239</v>
      </c>
      <c r="AS345" s="7"/>
      <c r="AT345" s="4">
        <v>250</v>
      </c>
      <c r="AW345" s="4">
        <v>258</v>
      </c>
      <c r="AZ345" s="4">
        <v>267</v>
      </c>
      <c r="BC345" s="4">
        <v>282</v>
      </c>
      <c r="BF345" s="4">
        <v>292</v>
      </c>
      <c r="BG345" s="6"/>
      <c r="BI345" s="4">
        <v>308</v>
      </c>
      <c r="BJ345" s="8"/>
      <c r="BL345" s="4">
        <v>317</v>
      </c>
      <c r="BO345" s="4">
        <v>318</v>
      </c>
      <c r="BR345">
        <v>326</v>
      </c>
      <c r="BU345" s="4">
        <v>334</v>
      </c>
      <c r="BX345">
        <v>336</v>
      </c>
      <c r="CA345">
        <v>338</v>
      </c>
    </row>
    <row r="346" spans="1:79" ht="12.75">
      <c r="A346" s="15">
        <v>14298</v>
      </c>
      <c r="B346" s="4" t="s">
        <v>767</v>
      </c>
      <c r="C346" s="1">
        <f>RANK(D346,D$2:D$1143)</f>
        <v>345</v>
      </c>
      <c r="D346" s="5">
        <v>0.2793</v>
      </c>
      <c r="E346" s="9">
        <f>CA346-C346</f>
        <v>-6</v>
      </c>
      <c r="F346" s="4"/>
      <c r="G346" s="4"/>
      <c r="N346" s="10">
        <v>0.5467000000000001</v>
      </c>
      <c r="O346" s="4">
        <v>17</v>
      </c>
      <c r="P346" s="10">
        <v>0.49610000000000004</v>
      </c>
      <c r="Q346" s="4">
        <v>44</v>
      </c>
      <c r="R346" s="13">
        <v>0.4365</v>
      </c>
      <c r="S346" s="4">
        <v>69</v>
      </c>
      <c r="T346" s="13"/>
      <c r="V346" s="13"/>
      <c r="X346" s="13"/>
      <c r="Z346" s="13"/>
      <c r="AB346" s="13"/>
      <c r="AD346" s="13"/>
      <c r="AH346" s="4">
        <v>214</v>
      </c>
      <c r="AI346" s="14"/>
      <c r="AJ346" s="14"/>
      <c r="AK346" s="4">
        <v>219</v>
      </c>
      <c r="AN346" s="4">
        <v>230</v>
      </c>
      <c r="AQ346" s="4">
        <v>240</v>
      </c>
      <c r="AS346" s="7"/>
      <c r="AT346" s="4">
        <v>251</v>
      </c>
      <c r="AW346" s="4">
        <v>259</v>
      </c>
      <c r="AZ346" s="4">
        <v>268</v>
      </c>
      <c r="BC346" s="4">
        <v>283</v>
      </c>
      <c r="BF346" s="4">
        <v>293</v>
      </c>
      <c r="BG346" s="6"/>
      <c r="BI346" s="4">
        <v>309</v>
      </c>
      <c r="BJ346" s="6"/>
      <c r="BL346" s="4">
        <v>318</v>
      </c>
      <c r="BO346" s="4">
        <v>319</v>
      </c>
      <c r="BP346" s="14"/>
      <c r="BQ346" s="14"/>
      <c r="BR346">
        <v>327</v>
      </c>
      <c r="BS346" s="14"/>
      <c r="BT346" s="14"/>
      <c r="BU346" s="4">
        <v>335</v>
      </c>
      <c r="BV346" s="14"/>
      <c r="BW346" s="14"/>
      <c r="BX346">
        <v>337</v>
      </c>
      <c r="CA346">
        <v>339</v>
      </c>
    </row>
    <row r="347" spans="1:79" ht="12.75">
      <c r="A347">
        <v>11809</v>
      </c>
      <c r="B347" s="4" t="s">
        <v>768</v>
      </c>
      <c r="C347" s="1">
        <f>RANK(D347,D$2:D$1143)</f>
        <v>346</v>
      </c>
      <c r="D347" s="5">
        <v>0.27912164502164505</v>
      </c>
      <c r="E347" s="9">
        <f>CA347-C347</f>
        <v>-6</v>
      </c>
      <c r="F347" s="4"/>
      <c r="G347" s="4"/>
      <c r="R347" s="10">
        <v>0.5333</v>
      </c>
      <c r="S347" s="4">
        <v>27</v>
      </c>
      <c r="T347" s="10"/>
      <c r="V347" s="10"/>
      <c r="X347" s="10"/>
      <c r="Z347" s="10"/>
      <c r="AB347" s="10"/>
      <c r="AD347" s="10"/>
      <c r="AH347" s="4">
        <v>424</v>
      </c>
      <c r="AI347" s="14"/>
      <c r="AJ347" s="14"/>
      <c r="AK347" s="4">
        <v>441</v>
      </c>
      <c r="AN347" s="4">
        <v>452</v>
      </c>
      <c r="AQ347" s="4">
        <v>462</v>
      </c>
      <c r="AS347" s="7"/>
      <c r="AT347" s="4">
        <v>478</v>
      </c>
      <c r="AW347" s="4">
        <v>491</v>
      </c>
      <c r="AZ347" s="4">
        <v>502</v>
      </c>
      <c r="BC347" s="4">
        <v>513</v>
      </c>
      <c r="BF347" s="4">
        <v>530</v>
      </c>
      <c r="BG347" s="12"/>
      <c r="BI347" s="4">
        <v>545</v>
      </c>
      <c r="BJ347" s="6"/>
      <c r="BL347" s="4">
        <v>555</v>
      </c>
      <c r="BM347" s="2">
        <v>0.520021645021645</v>
      </c>
      <c r="BN347">
        <v>20</v>
      </c>
      <c r="BO347" s="4">
        <v>495</v>
      </c>
      <c r="BP347" s="2">
        <v>0.5258</v>
      </c>
      <c r="BQ347">
        <v>19</v>
      </c>
      <c r="BR347">
        <v>328</v>
      </c>
      <c r="BS347" s="2"/>
      <c r="BT347"/>
      <c r="BU347" s="4">
        <v>336</v>
      </c>
      <c r="BV347"/>
      <c r="BW347"/>
      <c r="BX347">
        <v>338</v>
      </c>
      <c r="CA347">
        <v>340</v>
      </c>
    </row>
    <row r="348" spans="1:79" ht="12.75">
      <c r="A348" s="20">
        <v>18739</v>
      </c>
      <c r="B348" s="4" t="s">
        <v>769</v>
      </c>
      <c r="C348" s="1">
        <f>RANK(D348,D$2:D$1143)</f>
        <v>347</v>
      </c>
      <c r="D348" s="5">
        <v>0.278555710955711</v>
      </c>
      <c r="E348" s="9">
        <f>CA348-C348</f>
        <v>-6</v>
      </c>
      <c r="F348" s="4"/>
      <c r="G348" s="4"/>
      <c r="AN348" s="18"/>
      <c r="AR348" s="6">
        <v>0.4889</v>
      </c>
      <c r="AS348" s="7">
        <v>31</v>
      </c>
      <c r="AT348" s="4">
        <v>628</v>
      </c>
      <c r="AW348" s="4">
        <v>645</v>
      </c>
      <c r="AX348" s="8">
        <v>0.4787</v>
      </c>
      <c r="AY348" s="7">
        <v>38</v>
      </c>
      <c r="AZ348" s="4">
        <v>400</v>
      </c>
      <c r="BC348" s="4">
        <v>409</v>
      </c>
      <c r="BF348" s="4">
        <v>427</v>
      </c>
      <c r="BG348" s="6"/>
      <c r="BI348" s="4">
        <v>443</v>
      </c>
      <c r="BJ348" s="2">
        <v>0.510955710955711</v>
      </c>
      <c r="BK348">
        <v>21</v>
      </c>
      <c r="BL348" s="4">
        <v>319</v>
      </c>
      <c r="BO348" s="4">
        <v>320</v>
      </c>
      <c r="BR348">
        <v>329</v>
      </c>
      <c r="BU348" s="4">
        <v>337</v>
      </c>
      <c r="BX348">
        <v>339</v>
      </c>
      <c r="CA348">
        <v>341</v>
      </c>
    </row>
    <row r="349" spans="1:79" ht="12.75">
      <c r="A349" s="20"/>
      <c r="B349" s="4" t="s">
        <v>770</v>
      </c>
      <c r="C349" s="1">
        <f>RANK(D349,D$2:D$1143)</f>
        <v>348</v>
      </c>
      <c r="D349" s="5">
        <v>0.27721038961039</v>
      </c>
      <c r="E349" s="9">
        <f>CA349-C349</f>
        <v>-6</v>
      </c>
      <c r="F349" s="4"/>
      <c r="G349" s="4"/>
      <c r="AN349" s="18"/>
      <c r="AR349" s="6">
        <v>0.5626</v>
      </c>
      <c r="AS349" s="7">
        <v>11</v>
      </c>
      <c r="AT349" s="4">
        <v>393</v>
      </c>
      <c r="AW349" s="4">
        <v>405</v>
      </c>
      <c r="AZ349" s="4">
        <v>418</v>
      </c>
      <c r="BC349" s="4">
        <v>426</v>
      </c>
      <c r="BF349" s="4">
        <v>444</v>
      </c>
      <c r="BG349" s="12">
        <v>0.51461038961039</v>
      </c>
      <c r="BH349" s="4">
        <v>26</v>
      </c>
      <c r="BI349" s="4">
        <v>310</v>
      </c>
      <c r="BJ349" s="6"/>
      <c r="BL349" s="4">
        <v>321</v>
      </c>
      <c r="BO349" s="4">
        <v>322</v>
      </c>
      <c r="BR349">
        <v>331</v>
      </c>
      <c r="BU349" s="4">
        <v>338</v>
      </c>
      <c r="BX349">
        <v>340</v>
      </c>
      <c r="CA349">
        <v>342</v>
      </c>
    </row>
    <row r="350" spans="1:79" ht="12.75">
      <c r="A350" s="3">
        <v>13341</v>
      </c>
      <c r="B350" s="4" t="s">
        <v>771</v>
      </c>
      <c r="C350" s="1">
        <f>RANK(D350,D$2:D$1143)</f>
        <v>349</v>
      </c>
      <c r="D350" s="5">
        <v>0.2757</v>
      </c>
      <c r="E350" s="9">
        <f>CA350-C350</f>
        <v>-6</v>
      </c>
      <c r="F350" s="4"/>
      <c r="G350" s="4"/>
      <c r="J350" s="6">
        <v>0.5777</v>
      </c>
      <c r="K350" s="4">
        <v>11</v>
      </c>
      <c r="L350" s="10">
        <v>0.498</v>
      </c>
      <c r="M350" s="4">
        <v>47</v>
      </c>
      <c r="N350" s="10"/>
      <c r="P350" s="10"/>
      <c r="R350" s="10"/>
      <c r="T350" s="10"/>
      <c r="V350" s="10"/>
      <c r="X350" s="10"/>
      <c r="Z350" s="10"/>
      <c r="AB350" s="10"/>
      <c r="AD350" s="10"/>
      <c r="AH350" s="4">
        <v>216</v>
      </c>
      <c r="AK350" s="4">
        <v>221</v>
      </c>
      <c r="AN350" s="4">
        <v>232</v>
      </c>
      <c r="AQ350" s="4">
        <v>241</v>
      </c>
      <c r="AS350" s="7"/>
      <c r="AT350" s="4">
        <v>252</v>
      </c>
      <c r="AW350" s="4">
        <v>260</v>
      </c>
      <c r="AZ350" s="4">
        <v>270</v>
      </c>
      <c r="BC350" s="4">
        <v>285</v>
      </c>
      <c r="BF350" s="4">
        <v>295</v>
      </c>
      <c r="BG350" s="6"/>
      <c r="BI350" s="4">
        <v>311</v>
      </c>
      <c r="BJ350" s="6"/>
      <c r="BL350" s="4">
        <v>322</v>
      </c>
      <c r="BO350" s="4">
        <v>323</v>
      </c>
      <c r="BR350">
        <v>332</v>
      </c>
      <c r="BU350" s="4">
        <v>339</v>
      </c>
      <c r="BX350">
        <v>341</v>
      </c>
      <c r="CA350">
        <v>343</v>
      </c>
    </row>
    <row r="351" spans="1:79" ht="12.75">
      <c r="A351" s="3">
        <v>16044</v>
      </c>
      <c r="B351" s="4" t="s">
        <v>772</v>
      </c>
      <c r="C351" s="1">
        <f>RANK(D351,D$2:D$1143)</f>
        <v>350</v>
      </c>
      <c r="D351" s="5">
        <v>0.27490000000000003</v>
      </c>
      <c r="E351" s="9">
        <f>CA351-C351</f>
        <v>-6</v>
      </c>
      <c r="F351" s="4"/>
      <c r="G351" s="4"/>
      <c r="J351" s="6">
        <v>0.5412</v>
      </c>
      <c r="K351" s="4">
        <v>34</v>
      </c>
      <c r="L351" s="10">
        <v>0.5337000000000001</v>
      </c>
      <c r="M351" s="4">
        <v>28</v>
      </c>
      <c r="N351" s="10"/>
      <c r="P351" s="10"/>
      <c r="R351" s="10"/>
      <c r="T351" s="10"/>
      <c r="V351" s="10"/>
      <c r="X351" s="10"/>
      <c r="Z351" s="10"/>
      <c r="AB351" s="10"/>
      <c r="AD351" s="10"/>
      <c r="AH351" s="4">
        <v>218</v>
      </c>
      <c r="AK351" s="4">
        <v>223</v>
      </c>
      <c r="AN351" s="4">
        <v>234</v>
      </c>
      <c r="AQ351" s="4">
        <v>243</v>
      </c>
      <c r="AS351" s="7"/>
      <c r="AT351" s="4">
        <v>254</v>
      </c>
      <c r="AW351" s="4">
        <v>262</v>
      </c>
      <c r="AZ351" s="4">
        <v>272</v>
      </c>
      <c r="BC351" s="4">
        <v>287</v>
      </c>
      <c r="BF351" s="4">
        <v>296</v>
      </c>
      <c r="BG351" s="6"/>
      <c r="BI351" s="4">
        <v>312</v>
      </c>
      <c r="BJ351" s="6"/>
      <c r="BL351" s="4">
        <v>323</v>
      </c>
      <c r="BO351" s="4">
        <v>324</v>
      </c>
      <c r="BR351">
        <v>333</v>
      </c>
      <c r="BU351" s="4">
        <v>340</v>
      </c>
      <c r="BX351">
        <v>342</v>
      </c>
      <c r="CA351">
        <v>344</v>
      </c>
    </row>
    <row r="352" spans="1:79" ht="12.75">
      <c r="A352" s="3">
        <v>18440</v>
      </c>
      <c r="B352" s="4" t="s">
        <v>773</v>
      </c>
      <c r="C352" s="1">
        <f>RANK(D352,D$2:D$1143)</f>
        <v>351</v>
      </c>
      <c r="D352" s="5">
        <v>0.274387317620651</v>
      </c>
      <c r="E352" s="9">
        <f>CA352-C352</f>
        <v>-6</v>
      </c>
      <c r="F352" s="4"/>
      <c r="G352" s="4"/>
      <c r="AI352" s="6">
        <v>0.5213</v>
      </c>
      <c r="AJ352" s="4">
        <v>24</v>
      </c>
      <c r="AK352" s="4">
        <v>479</v>
      </c>
      <c r="AN352" s="4">
        <v>490</v>
      </c>
      <c r="AO352" s="6">
        <v>0.484287317620651</v>
      </c>
      <c r="AP352" s="4">
        <v>34</v>
      </c>
      <c r="AQ352" s="4">
        <v>312</v>
      </c>
      <c r="AR352" s="6">
        <v>0.46880000000000005</v>
      </c>
      <c r="AS352" s="7">
        <v>40</v>
      </c>
      <c r="AT352" s="4">
        <v>255</v>
      </c>
      <c r="AW352" s="4">
        <v>263</v>
      </c>
      <c r="AZ352" s="4">
        <v>273</v>
      </c>
      <c r="BC352" s="4">
        <v>288</v>
      </c>
      <c r="BF352" s="4">
        <v>297</v>
      </c>
      <c r="BG352" s="6"/>
      <c r="BI352" s="4">
        <v>313</v>
      </c>
      <c r="BJ352" s="6"/>
      <c r="BL352" s="4">
        <v>324</v>
      </c>
      <c r="BO352" s="4">
        <v>325</v>
      </c>
      <c r="BP352" s="18"/>
      <c r="BQ352" s="18"/>
      <c r="BR352">
        <v>334</v>
      </c>
      <c r="BS352" s="18"/>
      <c r="BT352" s="18"/>
      <c r="BU352" s="4">
        <v>341</v>
      </c>
      <c r="BV352" s="18"/>
      <c r="BW352" s="18"/>
      <c r="BX352">
        <v>343</v>
      </c>
      <c r="CA352">
        <v>345</v>
      </c>
    </row>
    <row r="353" spans="1:79" ht="12.75">
      <c r="A353">
        <v>13529</v>
      </c>
      <c r="B353" s="4" t="s">
        <v>774</v>
      </c>
      <c r="C353" s="1">
        <f>RANK(D353,D$2:D$1143)</f>
        <v>352</v>
      </c>
      <c r="D353" s="5">
        <v>0.2731</v>
      </c>
      <c r="E353" s="9">
        <f>CA353-C353</f>
        <v>-6</v>
      </c>
      <c r="F353" s="4"/>
      <c r="G353" s="4"/>
      <c r="J353" s="6">
        <v>0.5630000000000001</v>
      </c>
      <c r="K353" s="4">
        <v>18</v>
      </c>
      <c r="AH353" s="4">
        <v>339</v>
      </c>
      <c r="AK353" s="4">
        <v>352</v>
      </c>
      <c r="AN353" s="4">
        <v>367</v>
      </c>
      <c r="AQ353" s="4">
        <v>378</v>
      </c>
      <c r="AS353" s="7"/>
      <c r="AT353" s="4">
        <v>391</v>
      </c>
      <c r="AW353" s="4">
        <v>403</v>
      </c>
      <c r="AZ353" s="4">
        <v>416</v>
      </c>
      <c r="BC353" s="4">
        <v>424</v>
      </c>
      <c r="BF353" s="4">
        <v>442</v>
      </c>
      <c r="BG353" s="6"/>
      <c r="BI353" s="4">
        <v>459</v>
      </c>
      <c r="BJ353" s="6"/>
      <c r="BL353" s="4">
        <v>468</v>
      </c>
      <c r="BO353" s="4">
        <v>470</v>
      </c>
      <c r="BP353" s="2">
        <v>0.5101</v>
      </c>
      <c r="BQ353">
        <v>23</v>
      </c>
      <c r="BR353">
        <v>335</v>
      </c>
      <c r="BS353" s="2"/>
      <c r="BT353"/>
      <c r="BU353" s="4">
        <v>342</v>
      </c>
      <c r="BV353"/>
      <c r="BW353"/>
      <c r="BX353">
        <v>344</v>
      </c>
      <c r="CA353">
        <v>346</v>
      </c>
    </row>
    <row r="354" spans="1:79" ht="12.75">
      <c r="A354" s="15">
        <v>15072</v>
      </c>
      <c r="B354" s="4" t="s">
        <v>775</v>
      </c>
      <c r="C354" s="1">
        <f>RANK(D354,D$2:D$1143)</f>
        <v>353</v>
      </c>
      <c r="D354" s="5">
        <v>0.26963872053872</v>
      </c>
      <c r="E354" s="9">
        <f>CA354-C354</f>
        <v>-6</v>
      </c>
      <c r="F354" s="4"/>
      <c r="G354" s="4"/>
      <c r="T354" s="10">
        <v>0.5089</v>
      </c>
      <c r="U354" s="4">
        <v>29</v>
      </c>
      <c r="V354" s="10"/>
      <c r="X354" s="10"/>
      <c r="Z354" s="10">
        <v>0.5607</v>
      </c>
      <c r="AA354" s="4">
        <v>11</v>
      </c>
      <c r="AB354" s="10"/>
      <c r="AD354" s="10"/>
      <c r="AH354" s="4">
        <v>220</v>
      </c>
      <c r="AI354" s="14"/>
      <c r="AJ354" s="14"/>
      <c r="AK354" s="4">
        <v>225</v>
      </c>
      <c r="AN354" s="4">
        <v>237</v>
      </c>
      <c r="AO354" s="6">
        <v>0.38720538720538705</v>
      </c>
      <c r="AP354" s="4">
        <v>53</v>
      </c>
      <c r="AQ354" s="4">
        <v>246</v>
      </c>
      <c r="AS354" s="7"/>
      <c r="AT354" s="4">
        <v>258</v>
      </c>
      <c r="AW354" s="4">
        <v>267</v>
      </c>
      <c r="AZ354" s="4">
        <v>279</v>
      </c>
      <c r="BC354" s="4">
        <v>293</v>
      </c>
      <c r="BF354" s="4">
        <v>301</v>
      </c>
      <c r="BG354" s="12"/>
      <c r="BI354" s="4">
        <v>316</v>
      </c>
      <c r="BJ354" s="6"/>
      <c r="BL354" s="4">
        <v>327</v>
      </c>
      <c r="BO354" s="4">
        <v>328</v>
      </c>
      <c r="BP354" s="14"/>
      <c r="BQ354" s="14"/>
      <c r="BR354">
        <v>336</v>
      </c>
      <c r="BS354" s="14"/>
      <c r="BT354" s="14"/>
      <c r="BU354" s="4">
        <v>343</v>
      </c>
      <c r="BV354" s="14"/>
      <c r="BW354" s="14"/>
      <c r="BX354">
        <v>345</v>
      </c>
      <c r="CA354">
        <v>347</v>
      </c>
    </row>
    <row r="355" spans="1:79" ht="12.75">
      <c r="A355" s="15">
        <v>15595</v>
      </c>
      <c r="B355" s="4" t="s">
        <v>776</v>
      </c>
      <c r="C355" s="1">
        <f>RANK(D355,D$2:D$1143)</f>
        <v>354</v>
      </c>
      <c r="D355" s="5">
        <v>0.2696</v>
      </c>
      <c r="E355" s="9">
        <f>CA355-C355</f>
        <v>-6</v>
      </c>
      <c r="F355" s="4"/>
      <c r="G355" s="4"/>
      <c r="T355" s="10">
        <v>0.5089</v>
      </c>
      <c r="U355" s="4">
        <v>29</v>
      </c>
      <c r="V355" s="10"/>
      <c r="X355" s="10"/>
      <c r="Z355" s="10">
        <v>0.5607</v>
      </c>
      <c r="AA355" s="4">
        <v>11</v>
      </c>
      <c r="AB355" s="10"/>
      <c r="AD355" s="10"/>
      <c r="AH355" s="4">
        <v>220</v>
      </c>
      <c r="AI355" s="14"/>
      <c r="AJ355" s="14"/>
      <c r="AK355" s="4">
        <v>225</v>
      </c>
      <c r="AN355" s="4">
        <v>237</v>
      </c>
      <c r="AQ355" s="4">
        <v>247</v>
      </c>
      <c r="AS355" s="7"/>
      <c r="AT355" s="4">
        <v>259</v>
      </c>
      <c r="AW355" s="4">
        <v>268</v>
      </c>
      <c r="AZ355" s="4">
        <v>280</v>
      </c>
      <c r="BC355" s="4">
        <v>294</v>
      </c>
      <c r="BF355" s="4">
        <v>302</v>
      </c>
      <c r="BG355" s="6"/>
      <c r="BI355" s="4">
        <v>317</v>
      </c>
      <c r="BJ355" s="12"/>
      <c r="BL355" s="4">
        <v>328</v>
      </c>
      <c r="BO355" s="4">
        <v>329</v>
      </c>
      <c r="BP355" s="14"/>
      <c r="BQ355" s="14"/>
      <c r="BR355">
        <v>337</v>
      </c>
      <c r="BS355" s="14"/>
      <c r="BT355" s="14"/>
      <c r="BU355" s="4">
        <v>344</v>
      </c>
      <c r="BV355" s="14"/>
      <c r="BW355" s="14"/>
      <c r="BX355">
        <v>346</v>
      </c>
      <c r="CA355">
        <v>348</v>
      </c>
    </row>
    <row r="356" spans="1:79" ht="12.75">
      <c r="A356" s="15">
        <v>11468</v>
      </c>
      <c r="B356" s="4" t="s">
        <v>777</v>
      </c>
      <c r="C356" s="1">
        <f>RANK(D356,D$2:D$1143)</f>
        <v>355</v>
      </c>
      <c r="D356" s="5">
        <v>0.26940000000000003</v>
      </c>
      <c r="E356" s="9">
        <f>CA356-C356</f>
        <v>-6</v>
      </c>
      <c r="F356" s="4"/>
      <c r="G356" s="4"/>
      <c r="N356" s="10">
        <v>0.5842</v>
      </c>
      <c r="O356" s="4">
        <v>5</v>
      </c>
      <c r="P356" s="10"/>
      <c r="R356" s="10">
        <v>0.4852</v>
      </c>
      <c r="S356" s="4">
        <v>47</v>
      </c>
      <c r="AH356" s="4">
        <v>222</v>
      </c>
      <c r="AI356" s="14"/>
      <c r="AJ356" s="14"/>
      <c r="AK356" s="4">
        <v>227</v>
      </c>
      <c r="AN356" s="4">
        <v>239</v>
      </c>
      <c r="AQ356" s="4">
        <v>248</v>
      </c>
      <c r="AS356" s="7"/>
      <c r="AT356" s="4">
        <v>260</v>
      </c>
      <c r="AW356" s="4">
        <v>269</v>
      </c>
      <c r="AZ356" s="4">
        <v>281</v>
      </c>
      <c r="BC356" s="4">
        <v>295</v>
      </c>
      <c r="BD356" s="8"/>
      <c r="BF356" s="4">
        <v>303</v>
      </c>
      <c r="BG356" s="6"/>
      <c r="BI356" s="4">
        <v>318</v>
      </c>
      <c r="BJ356" s="6"/>
      <c r="BL356" s="4">
        <v>329</v>
      </c>
      <c r="BO356" s="4">
        <v>330</v>
      </c>
      <c r="BP356" s="14"/>
      <c r="BQ356" s="14"/>
      <c r="BR356">
        <v>338</v>
      </c>
      <c r="BS356" s="14"/>
      <c r="BT356" s="14"/>
      <c r="BU356" s="4">
        <v>345</v>
      </c>
      <c r="BV356" s="14"/>
      <c r="BW356" s="14"/>
      <c r="BX356">
        <v>347</v>
      </c>
      <c r="CA356">
        <v>349</v>
      </c>
    </row>
    <row r="357" spans="1:79" ht="12.75">
      <c r="A357" s="3">
        <v>12543</v>
      </c>
      <c r="B357" s="4" t="s">
        <v>778</v>
      </c>
      <c r="C357" s="1">
        <f>RANK(D357,D$2:D$1143)</f>
        <v>356</v>
      </c>
      <c r="D357" s="5">
        <v>0.2686</v>
      </c>
      <c r="E357" s="9">
        <f>CA357-C357</f>
        <v>-6</v>
      </c>
      <c r="F357" s="4"/>
      <c r="G357" s="4"/>
      <c r="J357" s="6">
        <v>0.5678000000000001</v>
      </c>
      <c r="K357" s="4">
        <v>16</v>
      </c>
      <c r="L357" s="10">
        <v>0.5008</v>
      </c>
      <c r="M357" s="4">
        <v>45</v>
      </c>
      <c r="N357" s="10"/>
      <c r="P357" s="10"/>
      <c r="R357" s="10"/>
      <c r="T357" s="10"/>
      <c r="V357" s="10"/>
      <c r="X357" s="10"/>
      <c r="Z357" s="10"/>
      <c r="AB357" s="10"/>
      <c r="AD357" s="10"/>
      <c r="AH357" s="4">
        <v>224</v>
      </c>
      <c r="AK357" s="4">
        <v>229</v>
      </c>
      <c r="AN357" s="4">
        <v>241</v>
      </c>
      <c r="AQ357" s="4">
        <v>250</v>
      </c>
      <c r="AS357" s="7"/>
      <c r="AT357" s="4">
        <v>261</v>
      </c>
      <c r="AW357" s="4">
        <v>270</v>
      </c>
      <c r="AZ357" s="4">
        <v>283</v>
      </c>
      <c r="BC357" s="4">
        <v>296</v>
      </c>
      <c r="BF357" s="4">
        <v>304</v>
      </c>
      <c r="BG357" s="6"/>
      <c r="BI357" s="4">
        <v>319</v>
      </c>
      <c r="BJ357" s="6"/>
      <c r="BL357" s="4">
        <v>330</v>
      </c>
      <c r="BO357" s="4">
        <v>331</v>
      </c>
      <c r="BR357">
        <v>339</v>
      </c>
      <c r="BU357" s="4">
        <v>346</v>
      </c>
      <c r="BX357">
        <v>348</v>
      </c>
      <c r="CA357">
        <v>350</v>
      </c>
    </row>
    <row r="358" spans="1:79" ht="12.75">
      <c r="A358" s="3">
        <v>14584</v>
      </c>
      <c r="B358" s="4" t="s">
        <v>779</v>
      </c>
      <c r="C358" s="1">
        <f>RANK(D358,D$2:D$1143)</f>
        <v>357</v>
      </c>
      <c r="D358" s="5">
        <v>0.2679</v>
      </c>
      <c r="E358" s="9">
        <f>CA358-C358</f>
        <v>-6</v>
      </c>
      <c r="F358" s="4"/>
      <c r="G358" s="4"/>
      <c r="J358" s="6">
        <v>0.5544</v>
      </c>
      <c r="K358" s="4">
        <v>26</v>
      </c>
      <c r="N358" s="10">
        <v>0.5135000000000001</v>
      </c>
      <c r="O358" s="4">
        <v>38</v>
      </c>
      <c r="P358" s="10"/>
      <c r="R358" s="10"/>
      <c r="T358" s="10"/>
      <c r="V358" s="10"/>
      <c r="X358" s="10"/>
      <c r="Z358" s="10"/>
      <c r="AB358" s="10"/>
      <c r="AD358" s="10"/>
      <c r="AH358" s="4">
        <v>225</v>
      </c>
      <c r="AK358" s="4">
        <v>230</v>
      </c>
      <c r="AN358" s="4">
        <v>242</v>
      </c>
      <c r="AQ358" s="4">
        <v>252</v>
      </c>
      <c r="AS358" s="7"/>
      <c r="AT358" s="4">
        <v>263</v>
      </c>
      <c r="AW358" s="4">
        <v>272</v>
      </c>
      <c r="AZ358" s="4">
        <v>284</v>
      </c>
      <c r="BC358" s="4">
        <v>297</v>
      </c>
      <c r="BF358" s="4">
        <v>305</v>
      </c>
      <c r="BG358" s="6"/>
      <c r="BI358" s="4">
        <v>320</v>
      </c>
      <c r="BJ358" s="6"/>
      <c r="BL358" s="4">
        <v>331</v>
      </c>
      <c r="BO358" s="4">
        <v>332</v>
      </c>
      <c r="BR358">
        <v>340</v>
      </c>
      <c r="BU358" s="4">
        <v>347</v>
      </c>
      <c r="BX358">
        <v>349</v>
      </c>
      <c r="CA358">
        <v>351</v>
      </c>
    </row>
    <row r="359" spans="1:79" ht="12.75">
      <c r="A359" s="15">
        <v>23063</v>
      </c>
      <c r="B359" s="4" t="s">
        <v>780</v>
      </c>
      <c r="C359" s="1">
        <f>RANK(D359,D$2:D$1143)</f>
        <v>358</v>
      </c>
      <c r="D359" s="5">
        <v>0.2677</v>
      </c>
      <c r="E359" s="9">
        <f>CA359-C359</f>
        <v>-6</v>
      </c>
      <c r="F359" s="4"/>
      <c r="G359" s="4"/>
      <c r="X359" s="10">
        <v>0.4888</v>
      </c>
      <c r="Y359" s="4">
        <v>31</v>
      </c>
      <c r="Z359" s="10"/>
      <c r="AB359" s="10"/>
      <c r="AD359" s="5">
        <v>0.46590000000000004</v>
      </c>
      <c r="AE359" s="4">
        <v>40</v>
      </c>
      <c r="AF359" s="8">
        <v>0.513</v>
      </c>
      <c r="AG359" s="4">
        <v>31</v>
      </c>
      <c r="AH359" s="4">
        <v>226</v>
      </c>
      <c r="AI359" s="14"/>
      <c r="AJ359" s="14"/>
      <c r="AK359" s="4">
        <v>231</v>
      </c>
      <c r="AN359" s="4">
        <v>243</v>
      </c>
      <c r="AQ359" s="4">
        <v>253</v>
      </c>
      <c r="AR359" s="8"/>
      <c r="AS359" s="7"/>
      <c r="AT359" s="4">
        <v>264</v>
      </c>
      <c r="AW359" s="4">
        <v>273</v>
      </c>
      <c r="AZ359" s="4">
        <v>285</v>
      </c>
      <c r="BC359" s="4">
        <v>298</v>
      </c>
      <c r="BF359" s="4">
        <v>306</v>
      </c>
      <c r="BG359" s="6"/>
      <c r="BI359" s="4">
        <v>321</v>
      </c>
      <c r="BJ359" s="6"/>
      <c r="BL359" s="4">
        <v>332</v>
      </c>
      <c r="BO359" s="4">
        <v>333</v>
      </c>
      <c r="BP359" s="14"/>
      <c r="BQ359" s="14"/>
      <c r="BR359">
        <v>341</v>
      </c>
      <c r="BS359" s="14"/>
      <c r="BT359" s="14"/>
      <c r="BU359" s="4">
        <v>348</v>
      </c>
      <c r="BV359" s="14"/>
      <c r="BW359" s="14"/>
      <c r="BX359">
        <v>350</v>
      </c>
      <c r="CA359">
        <v>352</v>
      </c>
    </row>
    <row r="360" spans="1:79" ht="12.75">
      <c r="A360" s="3">
        <v>15450</v>
      </c>
      <c r="B360" s="4" t="s">
        <v>781</v>
      </c>
      <c r="C360" s="1">
        <f>RANK(D360,D$2:D$1143)</f>
        <v>359</v>
      </c>
      <c r="D360" s="5">
        <v>0.267383501683502</v>
      </c>
      <c r="E360" s="9">
        <f>CA360-C360</f>
        <v>-6</v>
      </c>
      <c r="F360" s="4"/>
      <c r="G360" s="4"/>
      <c r="J360" s="6">
        <v>0.44480000000000003</v>
      </c>
      <c r="K360" s="4">
        <v>92</v>
      </c>
      <c r="AB360" s="10">
        <v>0.5209</v>
      </c>
      <c r="AC360" s="4">
        <v>21</v>
      </c>
      <c r="AD360" s="10"/>
      <c r="AH360" s="4">
        <v>336</v>
      </c>
      <c r="AI360" s="14"/>
      <c r="AJ360" s="14"/>
      <c r="AK360" s="4">
        <v>349</v>
      </c>
      <c r="AN360" s="4">
        <v>363</v>
      </c>
      <c r="AO360" s="6">
        <v>0.5016835016835021</v>
      </c>
      <c r="AP360" s="4">
        <v>29</v>
      </c>
      <c r="AQ360" s="4">
        <v>254</v>
      </c>
      <c r="AS360" s="7"/>
      <c r="AT360" s="4">
        <v>265</v>
      </c>
      <c r="AW360" s="4">
        <v>274</v>
      </c>
      <c r="AZ360" s="4">
        <v>286</v>
      </c>
      <c r="BC360" s="4">
        <v>299</v>
      </c>
      <c r="BD360" s="8"/>
      <c r="BF360" s="4">
        <v>307</v>
      </c>
      <c r="BG360" s="6"/>
      <c r="BI360" s="4">
        <v>322</v>
      </c>
      <c r="BJ360" s="12"/>
      <c r="BL360" s="4">
        <v>333</v>
      </c>
      <c r="BO360" s="4">
        <v>334</v>
      </c>
      <c r="BP360" s="14"/>
      <c r="BQ360" s="14"/>
      <c r="BR360">
        <v>342</v>
      </c>
      <c r="BS360" s="14"/>
      <c r="BT360" s="14"/>
      <c r="BU360" s="4">
        <v>349</v>
      </c>
      <c r="BV360" s="14"/>
      <c r="BW360" s="14"/>
      <c r="BX360">
        <v>351</v>
      </c>
      <c r="CA360">
        <v>353</v>
      </c>
    </row>
    <row r="361" spans="1:79" ht="12.75">
      <c r="A361">
        <v>20724</v>
      </c>
      <c r="B361" t="s">
        <v>382</v>
      </c>
      <c r="C361" s="1">
        <f>RANK(D361,D$2:D$1143)</f>
        <v>360</v>
      </c>
      <c r="D361" s="2">
        <v>0.2673046831955924</v>
      </c>
      <c r="E361" s="9">
        <f>CA361-C361</f>
        <v>129</v>
      </c>
      <c r="F361" s="2">
        <v>0.49910468319559237</v>
      </c>
      <c r="G361">
        <v>22</v>
      </c>
      <c r="BV361" s="2">
        <v>0.5682</v>
      </c>
      <c r="BW361">
        <v>7</v>
      </c>
      <c r="BX361">
        <v>482</v>
      </c>
      <c r="CA361">
        <v>489</v>
      </c>
    </row>
    <row r="362" spans="1:79" ht="12.75">
      <c r="A362" s="3">
        <v>12125</v>
      </c>
      <c r="B362" s="4" t="s">
        <v>782</v>
      </c>
      <c r="C362" s="1">
        <f>RANK(D362,D$2:D$1143)</f>
        <v>361</v>
      </c>
      <c r="D362" s="5">
        <v>0.2671</v>
      </c>
      <c r="E362" s="9">
        <f>CA362-C362</f>
        <v>-7</v>
      </c>
      <c r="F362" s="4"/>
      <c r="G362" s="4"/>
      <c r="J362" s="6">
        <v>0.45270000000000005</v>
      </c>
      <c r="K362" s="4">
        <v>89</v>
      </c>
      <c r="N362" s="10">
        <v>0.46390000000000003</v>
      </c>
      <c r="O362" s="4">
        <v>59</v>
      </c>
      <c r="P362" s="10"/>
      <c r="R362" s="10"/>
      <c r="T362" s="10"/>
      <c r="V362" s="10"/>
      <c r="X362" s="10">
        <v>0.46690000000000004</v>
      </c>
      <c r="Y362" s="4">
        <v>42</v>
      </c>
      <c r="Z362" s="10"/>
      <c r="AB362" s="10"/>
      <c r="AD362" s="10"/>
      <c r="AH362" s="4">
        <v>305</v>
      </c>
      <c r="AI362" s="6">
        <v>0.48360000000000003</v>
      </c>
      <c r="AJ362" s="4">
        <v>37</v>
      </c>
      <c r="AK362" s="4">
        <v>232</v>
      </c>
      <c r="AN362" s="4">
        <v>244</v>
      </c>
      <c r="AQ362" s="4">
        <v>255</v>
      </c>
      <c r="AS362" s="7"/>
      <c r="AT362" s="4">
        <v>266</v>
      </c>
      <c r="AW362" s="4">
        <v>275</v>
      </c>
      <c r="AZ362" s="4">
        <v>287</v>
      </c>
      <c r="BC362" s="4">
        <v>300</v>
      </c>
      <c r="BF362" s="4">
        <v>308</v>
      </c>
      <c r="BG362" s="6"/>
      <c r="BI362" s="4">
        <v>323</v>
      </c>
      <c r="BJ362" s="8"/>
      <c r="BL362" s="4">
        <v>334</v>
      </c>
      <c r="BO362" s="4">
        <v>335</v>
      </c>
      <c r="BR362">
        <v>343</v>
      </c>
      <c r="BU362" s="4">
        <v>350</v>
      </c>
      <c r="BX362">
        <v>352</v>
      </c>
      <c r="CA362">
        <v>354</v>
      </c>
    </row>
    <row r="363" spans="1:79" ht="12.75">
      <c r="A363">
        <v>30262</v>
      </c>
      <c r="B363" s="4" t="s">
        <v>783</v>
      </c>
      <c r="C363" s="1">
        <f>RANK(D363,D$2:D$1143)</f>
        <v>362</v>
      </c>
      <c r="D363" s="5">
        <v>0.26698744588744594</v>
      </c>
      <c r="E363" s="9">
        <f>CA363-C363</f>
        <v>-7</v>
      </c>
      <c r="F363" s="4"/>
      <c r="G363" s="4"/>
      <c r="AS363" s="7"/>
      <c r="BG363" s="12">
        <v>0.570887445887446</v>
      </c>
      <c r="BH363" s="4">
        <v>11</v>
      </c>
      <c r="BI363" s="4">
        <v>435</v>
      </c>
      <c r="BJ363" s="6"/>
      <c r="BL363" s="4">
        <v>443</v>
      </c>
      <c r="BO363" s="4">
        <v>448</v>
      </c>
      <c r="BP363" s="2">
        <v>0.4961</v>
      </c>
      <c r="BQ363">
        <v>29</v>
      </c>
      <c r="BR363">
        <v>344</v>
      </c>
      <c r="BS363" s="2"/>
      <c r="BT363"/>
      <c r="BU363" s="4">
        <v>351</v>
      </c>
      <c r="BV363"/>
      <c r="BW363"/>
      <c r="BX363">
        <v>353</v>
      </c>
      <c r="CA363">
        <v>355</v>
      </c>
    </row>
    <row r="364" spans="1:79" ht="12.75">
      <c r="A364" s="15">
        <v>14238</v>
      </c>
      <c r="B364" s="4" t="s">
        <v>784</v>
      </c>
      <c r="C364" s="1">
        <f>RANK(D364,D$2:D$1143)</f>
        <v>363</v>
      </c>
      <c r="D364" s="5">
        <v>0.2667</v>
      </c>
      <c r="E364" s="9">
        <f>CA364-C364</f>
        <v>-7</v>
      </c>
      <c r="F364" s="4"/>
      <c r="G364" s="4"/>
      <c r="L364" s="10">
        <v>0.5292</v>
      </c>
      <c r="M364" s="4">
        <v>29</v>
      </c>
      <c r="N364" s="10"/>
      <c r="P364" s="10"/>
      <c r="R364" s="10"/>
      <c r="T364" s="10"/>
      <c r="V364" s="10"/>
      <c r="X364" s="10"/>
      <c r="Z364" s="10"/>
      <c r="AB364" s="10"/>
      <c r="AD364" s="10"/>
      <c r="AH364" s="4">
        <v>431</v>
      </c>
      <c r="AI364" s="14"/>
      <c r="AJ364" s="14"/>
      <c r="AK364" s="4">
        <v>449</v>
      </c>
      <c r="AL364" s="6">
        <v>0.5375</v>
      </c>
      <c r="AM364" s="11">
        <v>15</v>
      </c>
      <c r="AN364" s="4">
        <v>245</v>
      </c>
      <c r="AP364" s="11"/>
      <c r="AQ364" s="4">
        <v>256</v>
      </c>
      <c r="AS364" s="7"/>
      <c r="AT364" s="4">
        <v>267</v>
      </c>
      <c r="AW364" s="4">
        <v>276</v>
      </c>
      <c r="AZ364" s="4">
        <v>288</v>
      </c>
      <c r="BC364" s="4">
        <v>301</v>
      </c>
      <c r="BF364" s="4">
        <v>309</v>
      </c>
      <c r="BG364" s="6"/>
      <c r="BI364" s="4">
        <v>324</v>
      </c>
      <c r="BJ364" s="6"/>
      <c r="BL364" s="4">
        <v>335</v>
      </c>
      <c r="BO364" s="4">
        <v>336</v>
      </c>
      <c r="BP364" s="14"/>
      <c r="BQ364" s="14"/>
      <c r="BR364">
        <v>345</v>
      </c>
      <c r="BS364" s="14"/>
      <c r="BT364" s="14"/>
      <c r="BU364" s="4">
        <v>352</v>
      </c>
      <c r="BV364" s="14"/>
      <c r="BW364" s="14"/>
      <c r="BX364">
        <v>354</v>
      </c>
      <c r="CA364">
        <v>356</v>
      </c>
    </row>
    <row r="365" spans="1:79" ht="12.75">
      <c r="A365" s="3">
        <v>14700</v>
      </c>
      <c r="B365" s="4" t="s">
        <v>785</v>
      </c>
      <c r="C365" s="1">
        <f>RANK(D365,D$2:D$1143)</f>
        <v>364</v>
      </c>
      <c r="D365" s="5">
        <v>0.2652</v>
      </c>
      <c r="E365" s="9">
        <f>CA365-C365</f>
        <v>-7</v>
      </c>
      <c r="F365" s="4"/>
      <c r="G365" s="4"/>
      <c r="H365" s="6">
        <v>0.554</v>
      </c>
      <c r="I365" s="4">
        <v>14</v>
      </c>
      <c r="R365" s="10">
        <v>0.5112</v>
      </c>
      <c r="S365" s="4">
        <v>37</v>
      </c>
      <c r="T365" s="10"/>
      <c r="V365" s="10"/>
      <c r="X365" s="10"/>
      <c r="Z365" s="10"/>
      <c r="AB365" s="10"/>
      <c r="AD365" s="10"/>
      <c r="AH365" s="4">
        <v>227</v>
      </c>
      <c r="AK365" s="4">
        <v>233</v>
      </c>
      <c r="AN365" s="4">
        <v>246</v>
      </c>
      <c r="AQ365" s="4">
        <v>257</v>
      </c>
      <c r="AS365" s="7"/>
      <c r="AT365" s="4">
        <v>268</v>
      </c>
      <c r="AW365" s="4">
        <v>277</v>
      </c>
      <c r="AZ365" s="4">
        <v>289</v>
      </c>
      <c r="BC365" s="4">
        <v>302</v>
      </c>
      <c r="BF365" s="4">
        <v>310</v>
      </c>
      <c r="BG365" s="6"/>
      <c r="BI365" s="4">
        <v>325</v>
      </c>
      <c r="BJ365" s="6"/>
      <c r="BL365" s="4">
        <v>336</v>
      </c>
      <c r="BO365" s="4">
        <v>337</v>
      </c>
      <c r="BR365">
        <v>347</v>
      </c>
      <c r="BU365" s="4">
        <v>354</v>
      </c>
      <c r="BX365">
        <v>355</v>
      </c>
      <c r="CA365">
        <v>357</v>
      </c>
    </row>
    <row r="366" spans="1:79" ht="12.75">
      <c r="A366" s="15">
        <v>16284</v>
      </c>
      <c r="B366" s="4" t="s">
        <v>786</v>
      </c>
      <c r="C366" s="1">
        <f>RANK(D366,D$2:D$1143)</f>
        <v>365</v>
      </c>
      <c r="D366" s="5">
        <v>0.264</v>
      </c>
      <c r="E366" s="9">
        <f>CA366-C366</f>
        <v>-7</v>
      </c>
      <c r="F366" s="4"/>
      <c r="G366" s="4"/>
      <c r="R366" s="10">
        <v>0.5073</v>
      </c>
      <c r="S366" s="4">
        <v>38</v>
      </c>
      <c r="T366" s="10"/>
      <c r="V366" s="10"/>
      <c r="X366" s="10"/>
      <c r="Z366" s="10"/>
      <c r="AB366" s="10">
        <v>0.4937</v>
      </c>
      <c r="AC366" s="4">
        <v>30</v>
      </c>
      <c r="AD366" s="5">
        <v>0.4274</v>
      </c>
      <c r="AE366" s="4">
        <v>54</v>
      </c>
      <c r="AH366" s="4">
        <v>262</v>
      </c>
      <c r="AI366" s="14"/>
      <c r="AJ366" s="14"/>
      <c r="AK366" s="4">
        <v>270</v>
      </c>
      <c r="AL366" s="6">
        <v>0.43560000000000004</v>
      </c>
      <c r="AM366" s="11">
        <v>48</v>
      </c>
      <c r="AN366" s="4">
        <v>249</v>
      </c>
      <c r="AP366" s="11"/>
      <c r="AQ366" s="4">
        <v>260</v>
      </c>
      <c r="AS366" s="7"/>
      <c r="AT366" s="4">
        <v>271</v>
      </c>
      <c r="AW366" s="4">
        <v>280</v>
      </c>
      <c r="AZ366" s="4">
        <v>291</v>
      </c>
      <c r="BC366" s="4">
        <v>304</v>
      </c>
      <c r="BF366" s="4">
        <v>313</v>
      </c>
      <c r="BG366" s="6"/>
      <c r="BI366" s="4">
        <v>327</v>
      </c>
      <c r="BJ366" s="12"/>
      <c r="BL366" s="4">
        <v>338</v>
      </c>
      <c r="BO366" s="4">
        <v>338</v>
      </c>
      <c r="BP366" s="14"/>
      <c r="BQ366" s="14"/>
      <c r="BR366">
        <v>348</v>
      </c>
      <c r="BS366" s="14"/>
      <c r="BT366" s="14"/>
      <c r="BU366" s="4">
        <v>355</v>
      </c>
      <c r="BV366" s="14"/>
      <c r="BW366" s="14"/>
      <c r="BX366">
        <v>356</v>
      </c>
      <c r="CA366">
        <v>358</v>
      </c>
    </row>
    <row r="367" spans="1:79" ht="12.75">
      <c r="A367" s="15">
        <v>13082</v>
      </c>
      <c r="B367" s="4" t="s">
        <v>787</v>
      </c>
      <c r="C367" s="1">
        <f>RANK(D367,D$2:D$1143)</f>
        <v>366</v>
      </c>
      <c r="D367" s="5">
        <v>0.26393950617284</v>
      </c>
      <c r="E367" s="9">
        <f>CA367-C367</f>
        <v>-7</v>
      </c>
      <c r="F367" s="4"/>
      <c r="G367" s="4"/>
      <c r="L367" s="10">
        <v>0.5466</v>
      </c>
      <c r="M367" s="4">
        <v>21</v>
      </c>
      <c r="AH367" s="4">
        <v>374</v>
      </c>
      <c r="AI367" s="14"/>
      <c r="AJ367" s="14"/>
      <c r="AK367" s="4">
        <v>391</v>
      </c>
      <c r="AN367" s="4">
        <v>404</v>
      </c>
      <c r="AO367" s="6">
        <v>0.39506172839506204</v>
      </c>
      <c r="AP367" s="4">
        <v>52</v>
      </c>
      <c r="AQ367" s="4">
        <v>826</v>
      </c>
      <c r="AR367" s="6">
        <v>0.5173</v>
      </c>
      <c r="AS367" s="7">
        <v>23</v>
      </c>
      <c r="AT367" s="4">
        <v>527</v>
      </c>
      <c r="AW367" s="4">
        <v>544</v>
      </c>
      <c r="AZ367" s="4">
        <v>557</v>
      </c>
      <c r="BC367" s="4">
        <v>570</v>
      </c>
      <c r="BF367" s="4">
        <v>586</v>
      </c>
      <c r="BG367" s="6"/>
      <c r="BI367" s="4">
        <v>603</v>
      </c>
      <c r="BJ367" s="6"/>
      <c r="BL367" s="4">
        <v>613</v>
      </c>
      <c r="BO367" s="4">
        <v>615</v>
      </c>
      <c r="BR367">
        <v>349</v>
      </c>
      <c r="BU367" s="4">
        <v>356</v>
      </c>
      <c r="BX367">
        <v>357</v>
      </c>
      <c r="CA367">
        <v>359</v>
      </c>
    </row>
    <row r="368" spans="1:79" ht="12.75">
      <c r="A368" s="3">
        <v>19629</v>
      </c>
      <c r="B368" t="s">
        <v>409</v>
      </c>
      <c r="C368" s="1">
        <f>RANK(D368,D$2:D$1143)</f>
        <v>367</v>
      </c>
      <c r="D368" s="2">
        <v>0.2634041322314048</v>
      </c>
      <c r="E368" s="9">
        <f>CA368-C368</f>
        <v>94</v>
      </c>
      <c r="F368" s="2">
        <v>0.4845041322314049</v>
      </c>
      <c r="G368">
        <v>29</v>
      </c>
      <c r="BS368" s="2">
        <v>0.5261</v>
      </c>
      <c r="BT368">
        <v>18</v>
      </c>
      <c r="BU368" s="4">
        <v>604</v>
      </c>
      <c r="BV368" s="2">
        <v>0.45280000000000004</v>
      </c>
      <c r="BW368">
        <v>43</v>
      </c>
      <c r="BX368">
        <v>456</v>
      </c>
      <c r="CA368">
        <v>461</v>
      </c>
    </row>
    <row r="369" spans="1:79" ht="12.75">
      <c r="A369" s="15">
        <v>13406</v>
      </c>
      <c r="B369" s="4" t="s">
        <v>788</v>
      </c>
      <c r="C369" s="1">
        <f>RANK(D369,D$2:D$1143)</f>
        <v>368</v>
      </c>
      <c r="D369" s="5">
        <v>0.2607</v>
      </c>
      <c r="E369" s="9">
        <f>CA369-C369</f>
        <v>-8</v>
      </c>
      <c r="F369" s="4"/>
      <c r="G369" s="4"/>
      <c r="T369" s="10">
        <v>0.4777</v>
      </c>
      <c r="U369" s="4">
        <v>49</v>
      </c>
      <c r="V369" s="10"/>
      <c r="X369" s="10"/>
      <c r="Z369" s="10">
        <v>0.5525</v>
      </c>
      <c r="AA369" s="4">
        <v>13</v>
      </c>
      <c r="AB369" s="10"/>
      <c r="AD369" s="10"/>
      <c r="AH369" s="4">
        <v>260</v>
      </c>
      <c r="AI369" s="14"/>
      <c r="AJ369" s="14"/>
      <c r="AK369" s="4">
        <v>268</v>
      </c>
      <c r="AL369" s="6">
        <v>0.4305</v>
      </c>
      <c r="AM369" s="11">
        <v>49</v>
      </c>
      <c r="AN369" s="4">
        <v>250</v>
      </c>
      <c r="AP369" s="11"/>
      <c r="AQ369" s="4">
        <v>262</v>
      </c>
      <c r="AS369" s="7"/>
      <c r="AT369" s="4">
        <v>272</v>
      </c>
      <c r="AW369" s="4">
        <v>282</v>
      </c>
      <c r="AZ369" s="4">
        <v>292</v>
      </c>
      <c r="BC369" s="4">
        <v>305</v>
      </c>
      <c r="BF369" s="4">
        <v>316</v>
      </c>
      <c r="BG369" s="6"/>
      <c r="BI369" s="4">
        <v>329</v>
      </c>
      <c r="BJ369" s="6"/>
      <c r="BL369" s="4">
        <v>339</v>
      </c>
      <c r="BO369" s="4">
        <v>339</v>
      </c>
      <c r="BP369" s="14"/>
      <c r="BQ369" s="14"/>
      <c r="BR369">
        <v>350</v>
      </c>
      <c r="BS369" s="14"/>
      <c r="BT369" s="14"/>
      <c r="BU369" s="4">
        <v>357</v>
      </c>
      <c r="BV369" s="14"/>
      <c r="BW369" s="14"/>
      <c r="BX369">
        <v>359</v>
      </c>
      <c r="CA369">
        <v>360</v>
      </c>
    </row>
    <row r="370" spans="1:79" ht="12.75">
      <c r="A370" s="3">
        <v>22888</v>
      </c>
      <c r="B370" s="4" t="s">
        <v>789</v>
      </c>
      <c r="C370" s="1">
        <f>RANK(D370,D$2:D$1143)</f>
        <v>369</v>
      </c>
      <c r="D370" s="5">
        <v>0.2606</v>
      </c>
      <c r="E370" s="9">
        <f>CA370-C370</f>
        <v>-8</v>
      </c>
      <c r="F370" s="4"/>
      <c r="G370" s="4"/>
      <c r="AD370" s="5">
        <v>0.4863</v>
      </c>
      <c r="AE370" s="4">
        <v>34</v>
      </c>
      <c r="AF370" s="8">
        <v>0.5743</v>
      </c>
      <c r="AG370" s="4">
        <v>3</v>
      </c>
      <c r="AH370" s="4">
        <v>229</v>
      </c>
      <c r="AK370" s="4">
        <v>236</v>
      </c>
      <c r="AN370" s="4">
        <v>251</v>
      </c>
      <c r="AQ370" s="4">
        <v>263</v>
      </c>
      <c r="AR370" s="8"/>
      <c r="AS370" s="7"/>
      <c r="AT370" s="4">
        <v>273</v>
      </c>
      <c r="AW370" s="4">
        <v>283</v>
      </c>
      <c r="AZ370" s="4">
        <v>293</v>
      </c>
      <c r="BC370" s="4">
        <v>306</v>
      </c>
      <c r="BF370" s="4">
        <v>317</v>
      </c>
      <c r="BG370" s="6"/>
      <c r="BI370" s="4">
        <v>330</v>
      </c>
      <c r="BJ370" s="6"/>
      <c r="BL370" s="4">
        <v>340</v>
      </c>
      <c r="BO370" s="4">
        <v>340</v>
      </c>
      <c r="BR370">
        <v>351</v>
      </c>
      <c r="BU370" s="4">
        <v>358</v>
      </c>
      <c r="BX370">
        <v>360</v>
      </c>
      <c r="CA370">
        <v>361</v>
      </c>
    </row>
    <row r="371" spans="1:79" ht="12.75">
      <c r="A371" s="15">
        <v>10463</v>
      </c>
      <c r="B371" s="4" t="s">
        <v>790</v>
      </c>
      <c r="C371" s="1">
        <f>RANK(D371,D$2:D$1143)</f>
        <v>370</v>
      </c>
      <c r="D371" s="5">
        <v>0.25903834900731404</v>
      </c>
      <c r="E371" s="9">
        <f>CA371-C371</f>
        <v>-8</v>
      </c>
      <c r="F371" s="4"/>
      <c r="G371" s="4"/>
      <c r="X371" s="10">
        <v>0.4484</v>
      </c>
      <c r="Y371" s="4">
        <v>46</v>
      </c>
      <c r="Z371" s="10">
        <v>0.4681</v>
      </c>
      <c r="AA371" s="4">
        <v>41</v>
      </c>
      <c r="AB371" s="10"/>
      <c r="AD371" s="5">
        <v>0.4556</v>
      </c>
      <c r="AE371" s="4">
        <v>44</v>
      </c>
      <c r="AH371" s="4">
        <v>319</v>
      </c>
      <c r="AI371" s="14"/>
      <c r="AJ371" s="14"/>
      <c r="AK371" s="4">
        <v>332</v>
      </c>
      <c r="AN371" s="4">
        <v>345</v>
      </c>
      <c r="AQ371" s="4">
        <v>357</v>
      </c>
      <c r="AS371" s="7"/>
      <c r="AT371" s="4">
        <v>366</v>
      </c>
      <c r="AW371" s="4">
        <v>377</v>
      </c>
      <c r="AZ371" s="4">
        <v>390</v>
      </c>
      <c r="BA371" s="8">
        <v>0.48693834900731503</v>
      </c>
      <c r="BB371" s="4">
        <v>34</v>
      </c>
      <c r="BC371" s="4">
        <v>307</v>
      </c>
      <c r="BF371" s="4">
        <v>318</v>
      </c>
      <c r="BG371" s="6"/>
      <c r="BI371" s="4">
        <v>331</v>
      </c>
      <c r="BJ371" s="6"/>
      <c r="BL371" s="4">
        <v>341</v>
      </c>
      <c r="BO371" s="4">
        <v>341</v>
      </c>
      <c r="BP371" s="14"/>
      <c r="BQ371" s="14"/>
      <c r="BR371">
        <v>352</v>
      </c>
      <c r="BS371" s="14"/>
      <c r="BT371" s="14"/>
      <c r="BU371" s="4">
        <v>359</v>
      </c>
      <c r="BV371" s="14"/>
      <c r="BW371" s="14"/>
      <c r="BX371">
        <v>361</v>
      </c>
      <c r="CA371">
        <v>362</v>
      </c>
    </row>
    <row r="372" spans="1:79" ht="12.75">
      <c r="A372" s="3">
        <v>11960</v>
      </c>
      <c r="B372" s="4" t="s">
        <v>791</v>
      </c>
      <c r="C372" s="1">
        <f>RANK(D372,D$2:D$1143)</f>
        <v>371</v>
      </c>
      <c r="D372" s="5">
        <v>0.25836985370950905</v>
      </c>
      <c r="E372" s="9">
        <f>CA372-C372</f>
        <v>-8</v>
      </c>
      <c r="F372" s="4"/>
      <c r="G372" s="4"/>
      <c r="AN372" s="18"/>
      <c r="AR372" s="4"/>
      <c r="AS372" s="7"/>
      <c r="BA372" s="8">
        <v>0.365203761755486</v>
      </c>
      <c r="BB372" s="4">
        <v>57</v>
      </c>
      <c r="BC372" s="4">
        <v>939</v>
      </c>
      <c r="BD372" s="12">
        <v>0.6583333333333331</v>
      </c>
      <c r="BE372" s="4">
        <v>2</v>
      </c>
      <c r="BF372" s="4">
        <v>319</v>
      </c>
      <c r="BG372" s="6"/>
      <c r="BI372" s="4">
        <v>332</v>
      </c>
      <c r="BJ372" s="6"/>
      <c r="BL372" s="4">
        <v>342</v>
      </c>
      <c r="BO372" s="4">
        <v>342</v>
      </c>
      <c r="BR372">
        <v>353</v>
      </c>
      <c r="BU372" s="4">
        <v>360</v>
      </c>
      <c r="BX372">
        <v>362</v>
      </c>
      <c r="CA372">
        <v>363</v>
      </c>
    </row>
    <row r="373" spans="1:79" ht="12.75">
      <c r="A373">
        <v>26689</v>
      </c>
      <c r="B373" t="s">
        <v>383</v>
      </c>
      <c r="C373" s="1">
        <f>RANK(D373,D$2:D$1143)</f>
        <v>372</v>
      </c>
      <c r="D373" s="5">
        <v>0.25814950201313813</v>
      </c>
      <c r="E373" s="9">
        <f>CA373-C373</f>
        <v>156</v>
      </c>
      <c r="F373" s="2">
        <v>0.5039944903581266</v>
      </c>
      <c r="G373">
        <v>21</v>
      </c>
      <c r="AS373" s="7"/>
      <c r="BJ373" s="2">
        <v>0.41165501165501206</v>
      </c>
      <c r="BK373">
        <v>51</v>
      </c>
      <c r="BL373" s="4">
        <v>947</v>
      </c>
      <c r="BO373" s="4">
        <v>954</v>
      </c>
      <c r="BP373"/>
      <c r="BQ373"/>
      <c r="BR373">
        <v>968</v>
      </c>
      <c r="BS373"/>
      <c r="BT373"/>
      <c r="BU373" s="4">
        <v>986</v>
      </c>
      <c r="BV373" s="2">
        <v>0.5425</v>
      </c>
      <c r="BW373">
        <v>11</v>
      </c>
      <c r="BX373">
        <v>519</v>
      </c>
      <c r="CA373">
        <v>528</v>
      </c>
    </row>
    <row r="374" spans="1:79" ht="12.75">
      <c r="A374" s="3">
        <v>16470</v>
      </c>
      <c r="B374" s="4" t="s">
        <v>792</v>
      </c>
      <c r="C374" s="1">
        <f>RANK(D374,D$2:D$1143)</f>
        <v>373</v>
      </c>
      <c r="D374" s="5">
        <v>0.258</v>
      </c>
      <c r="E374" s="9">
        <f>CA374-C374</f>
        <v>-9</v>
      </c>
      <c r="F374" s="4"/>
      <c r="G374" s="4"/>
      <c r="H374" s="6">
        <v>0.5026</v>
      </c>
      <c r="I374" s="4">
        <v>47</v>
      </c>
      <c r="L374" s="10">
        <v>0.5554</v>
      </c>
      <c r="M374" s="4">
        <v>20</v>
      </c>
      <c r="N374" s="10"/>
      <c r="P374" s="10"/>
      <c r="R374" s="10"/>
      <c r="T374" s="10"/>
      <c r="V374" s="10"/>
      <c r="X374" s="10"/>
      <c r="Z374" s="10"/>
      <c r="AB374" s="10"/>
      <c r="AD374" s="10"/>
      <c r="AH374" s="4">
        <v>230</v>
      </c>
      <c r="AK374" s="4">
        <v>237</v>
      </c>
      <c r="AN374" s="4">
        <v>252</v>
      </c>
      <c r="AQ374" s="4">
        <v>264</v>
      </c>
      <c r="AS374" s="7"/>
      <c r="AT374" s="4">
        <v>274</v>
      </c>
      <c r="AW374" s="4">
        <v>284</v>
      </c>
      <c r="AZ374" s="4">
        <v>294</v>
      </c>
      <c r="BC374" s="4">
        <v>308</v>
      </c>
      <c r="BD374" s="8"/>
      <c r="BF374" s="4">
        <v>321</v>
      </c>
      <c r="BG374" s="8"/>
      <c r="BI374" s="4">
        <v>333</v>
      </c>
      <c r="BJ374" s="6"/>
      <c r="BL374" s="4">
        <v>343</v>
      </c>
      <c r="BO374" s="4">
        <v>343</v>
      </c>
      <c r="BR374">
        <v>354</v>
      </c>
      <c r="BU374" s="4">
        <v>361</v>
      </c>
      <c r="BX374">
        <v>363</v>
      </c>
      <c r="CA374">
        <v>364</v>
      </c>
    </row>
    <row r="375" spans="1:79" ht="12.75">
      <c r="A375" s="15">
        <v>17548</v>
      </c>
      <c r="B375" s="4" t="s">
        <v>793</v>
      </c>
      <c r="C375" s="1">
        <f>RANK(D375,D$2:D$1143)</f>
        <v>374</v>
      </c>
      <c r="D375" s="5">
        <v>0.25539573512906805</v>
      </c>
      <c r="E375" s="9">
        <f>CA375-C375</f>
        <v>-9</v>
      </c>
      <c r="F375" s="4"/>
      <c r="G375" s="4"/>
      <c r="Z375" s="10">
        <v>0.442</v>
      </c>
      <c r="AA375" s="4">
        <v>50</v>
      </c>
      <c r="AB375" s="10">
        <v>0.4843</v>
      </c>
      <c r="AC375" s="4">
        <v>38</v>
      </c>
      <c r="AD375" s="10"/>
      <c r="AH375" s="4">
        <v>444</v>
      </c>
      <c r="AI375" s="6">
        <v>0.45370000000000005</v>
      </c>
      <c r="AJ375" s="4">
        <v>46</v>
      </c>
      <c r="AK375" s="4">
        <v>322</v>
      </c>
      <c r="AN375" s="4">
        <v>334</v>
      </c>
      <c r="AO375" s="6">
        <v>0.401795735129068</v>
      </c>
      <c r="AP375" s="4">
        <v>51</v>
      </c>
      <c r="AQ375" s="4">
        <v>342</v>
      </c>
      <c r="AS375" s="7"/>
      <c r="AT375" s="4">
        <v>349</v>
      </c>
      <c r="AW375" s="4">
        <v>359</v>
      </c>
      <c r="AX375" s="8">
        <v>0.4736</v>
      </c>
      <c r="AY375" s="7">
        <v>41</v>
      </c>
      <c r="AZ375" s="4">
        <v>296</v>
      </c>
      <c r="BC375" s="4">
        <v>310</v>
      </c>
      <c r="BF375" s="4">
        <v>322</v>
      </c>
      <c r="BG375" s="6"/>
      <c r="BI375" s="4">
        <v>334</v>
      </c>
      <c r="BJ375" s="6"/>
      <c r="BL375" s="4">
        <v>344</v>
      </c>
      <c r="BO375" s="4">
        <v>344</v>
      </c>
      <c r="BP375" s="14"/>
      <c r="BQ375" s="14"/>
      <c r="BR375">
        <v>355</v>
      </c>
      <c r="BS375" s="14"/>
      <c r="BT375" s="14"/>
      <c r="BU375" s="4">
        <v>362</v>
      </c>
      <c r="BV375" s="14"/>
      <c r="BW375" s="14"/>
      <c r="BX375">
        <v>364</v>
      </c>
      <c r="CA375">
        <v>365</v>
      </c>
    </row>
    <row r="376" spans="1:79" ht="12.75">
      <c r="A376" s="15">
        <v>14019</v>
      </c>
      <c r="B376" s="4" t="s">
        <v>684</v>
      </c>
      <c r="C376" s="1">
        <f>RANK(D376,D$2:D$1143)</f>
        <v>375</v>
      </c>
      <c r="D376" s="5">
        <v>0.2545</v>
      </c>
      <c r="E376" s="9">
        <f>CA376-C376</f>
        <v>-9</v>
      </c>
      <c r="F376" s="4"/>
      <c r="G376" s="4"/>
      <c r="R376" s="10">
        <v>0.5297000000000001</v>
      </c>
      <c r="S376" s="4">
        <v>29</v>
      </c>
      <c r="T376" s="10"/>
      <c r="V376" s="10"/>
      <c r="X376" s="10"/>
      <c r="Z376" s="10"/>
      <c r="AB376" s="10"/>
      <c r="AD376" s="5">
        <v>0.5248</v>
      </c>
      <c r="AE376" s="4">
        <v>19</v>
      </c>
      <c r="AH376" s="4">
        <v>232</v>
      </c>
      <c r="AI376" s="14"/>
      <c r="AJ376" s="14"/>
      <c r="AK376" s="4">
        <v>240</v>
      </c>
      <c r="AN376" s="4">
        <v>255</v>
      </c>
      <c r="AQ376" s="4">
        <v>267</v>
      </c>
      <c r="AS376" s="7"/>
      <c r="AT376" s="4">
        <v>277</v>
      </c>
      <c r="AW376" s="4">
        <v>286</v>
      </c>
      <c r="AZ376" s="4">
        <v>297</v>
      </c>
      <c r="BC376" s="4">
        <v>311</v>
      </c>
      <c r="BF376" s="4">
        <v>323</v>
      </c>
      <c r="BG376" s="6"/>
      <c r="BI376" s="4">
        <v>335</v>
      </c>
      <c r="BJ376" s="12"/>
      <c r="BL376" s="4">
        <v>345</v>
      </c>
      <c r="BO376" s="4">
        <v>345</v>
      </c>
      <c r="BP376" s="14"/>
      <c r="BQ376" s="14"/>
      <c r="BR376">
        <v>356</v>
      </c>
      <c r="BS376" s="14"/>
      <c r="BT376" s="14"/>
      <c r="BU376" s="4">
        <v>363</v>
      </c>
      <c r="BV376" s="14"/>
      <c r="BW376" s="14"/>
      <c r="BX376">
        <v>365</v>
      </c>
      <c r="CA376">
        <v>366</v>
      </c>
    </row>
    <row r="377" spans="1:79" ht="12.75">
      <c r="A377" s="15">
        <v>11797</v>
      </c>
      <c r="B377" s="4" t="s">
        <v>794</v>
      </c>
      <c r="C377" s="1">
        <f>RANK(D377,D$2:D$1143)</f>
        <v>376</v>
      </c>
      <c r="D377" s="5">
        <v>0.2528</v>
      </c>
      <c r="E377" s="9">
        <f>CA377-C377</f>
        <v>-9</v>
      </c>
      <c r="F377" s="4"/>
      <c r="G377" s="4"/>
      <c r="R377" s="10">
        <v>0.515</v>
      </c>
      <c r="S377" s="4">
        <v>35</v>
      </c>
      <c r="T377" s="10"/>
      <c r="V377" s="10">
        <v>0.5378000000000001</v>
      </c>
      <c r="W377" s="4">
        <v>20</v>
      </c>
      <c r="X377" s="10"/>
      <c r="Z377" s="10"/>
      <c r="AB377" s="10"/>
      <c r="AD377" s="10"/>
      <c r="AH377" s="4">
        <v>233</v>
      </c>
      <c r="AI377" s="14"/>
      <c r="AJ377" s="14"/>
      <c r="AK377" s="4">
        <v>242</v>
      </c>
      <c r="AN377" s="4">
        <v>256</v>
      </c>
      <c r="AQ377" s="4">
        <v>268</v>
      </c>
      <c r="AS377" s="7"/>
      <c r="AT377" s="4">
        <v>278</v>
      </c>
      <c r="AW377" s="4">
        <v>287</v>
      </c>
      <c r="AZ377" s="4">
        <v>299</v>
      </c>
      <c r="BC377" s="4">
        <v>312</v>
      </c>
      <c r="BF377" s="4">
        <v>324</v>
      </c>
      <c r="BG377" s="6"/>
      <c r="BI377" s="4">
        <v>336</v>
      </c>
      <c r="BJ377" s="6"/>
      <c r="BL377" s="4">
        <v>346</v>
      </c>
      <c r="BO377" s="4">
        <v>346</v>
      </c>
      <c r="BP377" s="14"/>
      <c r="BQ377" s="14"/>
      <c r="BR377">
        <v>357</v>
      </c>
      <c r="BS377" s="14"/>
      <c r="BT377" s="14"/>
      <c r="BU377" s="4">
        <v>364</v>
      </c>
      <c r="BV377" s="14"/>
      <c r="BW377" s="14"/>
      <c r="BX377">
        <v>366</v>
      </c>
      <c r="CA377">
        <v>367</v>
      </c>
    </row>
    <row r="378" spans="1:79" ht="12.75">
      <c r="A378" s="3">
        <v>10726</v>
      </c>
      <c r="B378" s="4" t="s">
        <v>795</v>
      </c>
      <c r="C378" s="1">
        <f>RANK(D378,D$2:D$1143)</f>
        <v>377</v>
      </c>
      <c r="D378" s="5">
        <v>0.251573667711599</v>
      </c>
      <c r="E378" s="9">
        <f>CA378-C378</f>
        <v>-9</v>
      </c>
      <c r="F378" s="4"/>
      <c r="G378" s="4"/>
      <c r="H378" s="6">
        <v>0.4671</v>
      </c>
      <c r="I378" s="4">
        <v>60</v>
      </c>
      <c r="J378" s="6">
        <v>0.45370000000000005</v>
      </c>
      <c r="K378" s="4">
        <v>88</v>
      </c>
      <c r="R378" s="13">
        <v>0.4656</v>
      </c>
      <c r="S378" s="4">
        <v>60</v>
      </c>
      <c r="Z378" s="10">
        <v>0.42160000000000003</v>
      </c>
      <c r="AA378" s="4">
        <v>53</v>
      </c>
      <c r="AB378" s="10"/>
      <c r="AD378" s="10"/>
      <c r="AH378" s="4">
        <v>278</v>
      </c>
      <c r="AK378" s="4">
        <v>287</v>
      </c>
      <c r="AN378" s="4">
        <v>300</v>
      </c>
      <c r="AQ378" s="4">
        <v>311</v>
      </c>
      <c r="AS378" s="7"/>
      <c r="AT378" s="4">
        <v>320</v>
      </c>
      <c r="AW378" s="4">
        <v>328</v>
      </c>
      <c r="AZ378" s="4">
        <v>341</v>
      </c>
      <c r="BA378" s="8">
        <v>0.443573667711599</v>
      </c>
      <c r="BB378" s="4">
        <v>49</v>
      </c>
      <c r="BC378" s="4">
        <v>313</v>
      </c>
      <c r="BF378" s="4">
        <v>326</v>
      </c>
      <c r="BG378" s="6"/>
      <c r="BI378" s="4">
        <v>337</v>
      </c>
      <c r="BJ378" s="6"/>
      <c r="BL378" s="4">
        <v>347</v>
      </c>
      <c r="BO378" s="4">
        <v>347</v>
      </c>
      <c r="BR378">
        <v>358</v>
      </c>
      <c r="BU378" s="4">
        <v>365</v>
      </c>
      <c r="BX378">
        <v>367</v>
      </c>
      <c r="CA378">
        <v>368</v>
      </c>
    </row>
    <row r="379" spans="1:79" ht="12.75">
      <c r="A379" s="3">
        <v>11239</v>
      </c>
      <c r="B379" s="4" t="s">
        <v>796</v>
      </c>
      <c r="C379" s="1">
        <f>RANK(D379,D$2:D$1143)</f>
        <v>378</v>
      </c>
      <c r="D379" s="5">
        <v>0.2504</v>
      </c>
      <c r="E379" s="9">
        <f>CA379-C379</f>
        <v>-9</v>
      </c>
      <c r="F379" s="4"/>
      <c r="G379" s="4"/>
      <c r="J379" s="6">
        <v>0.47600000000000003</v>
      </c>
      <c r="K379" s="4">
        <v>72</v>
      </c>
      <c r="L379" s="10">
        <v>0.5744</v>
      </c>
      <c r="M379" s="4">
        <v>13</v>
      </c>
      <c r="N379" s="10"/>
      <c r="P379" s="10"/>
      <c r="R379" s="10"/>
      <c r="T379" s="10"/>
      <c r="V379" s="10"/>
      <c r="X379" s="10"/>
      <c r="Z379" s="10"/>
      <c r="AB379" s="10"/>
      <c r="AD379" s="10"/>
      <c r="AH379" s="4">
        <v>235</v>
      </c>
      <c r="AK379" s="4">
        <v>245</v>
      </c>
      <c r="AN379" s="4">
        <v>258</v>
      </c>
      <c r="AQ379" s="4">
        <v>270</v>
      </c>
      <c r="AS379" s="7"/>
      <c r="AT379" s="4">
        <v>279</v>
      </c>
      <c r="AW379" s="4">
        <v>288</v>
      </c>
      <c r="AZ379" s="4">
        <v>300</v>
      </c>
      <c r="BC379" s="4">
        <v>314</v>
      </c>
      <c r="BD379" s="8"/>
      <c r="BF379" s="4">
        <v>327</v>
      </c>
      <c r="BG379" s="6"/>
      <c r="BI379" s="4">
        <v>338</v>
      </c>
      <c r="BJ379" s="6"/>
      <c r="BL379" s="4">
        <v>348</v>
      </c>
      <c r="BO379" s="4">
        <v>348</v>
      </c>
      <c r="BR379">
        <v>359</v>
      </c>
      <c r="BU379" s="4">
        <v>366</v>
      </c>
      <c r="BX379">
        <v>368</v>
      </c>
      <c r="CA379">
        <v>369</v>
      </c>
    </row>
    <row r="380" spans="1:79" ht="12.75">
      <c r="A380" s="3">
        <v>14910</v>
      </c>
      <c r="B380" s="4" t="s">
        <v>797</v>
      </c>
      <c r="C380" s="1">
        <f>RANK(D380,D$2:D$1143)</f>
        <v>379</v>
      </c>
      <c r="D380" s="5">
        <v>0.25020000000000003</v>
      </c>
      <c r="E380" s="9">
        <f>CA380-C380</f>
        <v>-9</v>
      </c>
      <c r="F380" s="4"/>
      <c r="G380" s="4"/>
      <c r="H380" s="6">
        <v>0.5348</v>
      </c>
      <c r="I380" s="4">
        <v>25</v>
      </c>
      <c r="J380" s="6">
        <v>0.5154</v>
      </c>
      <c r="K380" s="4">
        <v>49</v>
      </c>
      <c r="AH380" s="4">
        <v>236</v>
      </c>
      <c r="AK380" s="4">
        <v>246</v>
      </c>
      <c r="AN380" s="4">
        <v>259</v>
      </c>
      <c r="AQ380" s="4">
        <v>271</v>
      </c>
      <c r="AS380" s="7"/>
      <c r="AT380" s="4">
        <v>280</v>
      </c>
      <c r="AW380" s="4">
        <v>289</v>
      </c>
      <c r="AZ380" s="4">
        <v>301</v>
      </c>
      <c r="BC380" s="4">
        <v>315</v>
      </c>
      <c r="BF380" s="4">
        <v>328</v>
      </c>
      <c r="BG380" s="6"/>
      <c r="BI380" s="4">
        <v>339</v>
      </c>
      <c r="BJ380" s="12"/>
      <c r="BL380" s="4">
        <v>349</v>
      </c>
      <c r="BO380" s="4">
        <v>349</v>
      </c>
      <c r="BR380">
        <v>360</v>
      </c>
      <c r="BU380" s="4">
        <v>367</v>
      </c>
      <c r="BX380">
        <v>369</v>
      </c>
      <c r="CA380">
        <v>370</v>
      </c>
    </row>
    <row r="381" spans="1:79" ht="12.75">
      <c r="A381">
        <v>31729</v>
      </c>
      <c r="B381" t="s">
        <v>284</v>
      </c>
      <c r="C381" s="1">
        <f>RANK(D381,D$2:D$1143)</f>
        <v>380</v>
      </c>
      <c r="D381" s="5">
        <v>0.2491815426997245</v>
      </c>
      <c r="E381" s="9">
        <f>CA381-C381</f>
        <v>487</v>
      </c>
      <c r="F381" s="2">
        <v>0.5858815426997246</v>
      </c>
      <c r="G381">
        <v>5</v>
      </c>
      <c r="BM381"/>
      <c r="BN381"/>
      <c r="BY381" s="2">
        <v>0.4633</v>
      </c>
      <c r="BZ381">
        <v>27</v>
      </c>
      <c r="CA381">
        <v>867</v>
      </c>
    </row>
    <row r="382" spans="1:79" ht="12.75">
      <c r="A382" s="17">
        <v>19700</v>
      </c>
      <c r="B382" s="4" t="s">
        <v>798</v>
      </c>
      <c r="C382" s="1">
        <f>RANK(D382,D$2:D$1143)</f>
        <v>381</v>
      </c>
      <c r="D382" s="5">
        <v>0.2487</v>
      </c>
      <c r="E382" s="9">
        <f>CA382-C382</f>
        <v>-10</v>
      </c>
      <c r="F382" s="4"/>
      <c r="G382" s="4"/>
      <c r="L382" s="13">
        <v>0.4665</v>
      </c>
      <c r="M382" s="4">
        <v>71</v>
      </c>
      <c r="N382" s="13"/>
      <c r="P382" s="13"/>
      <c r="R382" s="10">
        <v>0.5502</v>
      </c>
      <c r="S382" s="4">
        <v>22</v>
      </c>
      <c r="T382" s="13">
        <v>0.432</v>
      </c>
      <c r="U382" s="4">
        <v>66</v>
      </c>
      <c r="V382" s="13"/>
      <c r="X382" s="13"/>
      <c r="Z382" s="13"/>
      <c r="AB382" s="13"/>
      <c r="AD382" s="13"/>
      <c r="AH382" s="4">
        <v>239</v>
      </c>
      <c r="AI382" s="16"/>
      <c r="AJ382" s="16"/>
      <c r="AK382" s="4">
        <v>249</v>
      </c>
      <c r="AN382" s="4">
        <v>260</v>
      </c>
      <c r="AQ382" s="4">
        <v>272</v>
      </c>
      <c r="AS382" s="7"/>
      <c r="AT382" s="4">
        <v>281</v>
      </c>
      <c r="AW382" s="4">
        <v>290</v>
      </c>
      <c r="AZ382" s="4">
        <v>303</v>
      </c>
      <c r="BC382" s="4">
        <v>316</v>
      </c>
      <c r="BD382" s="8"/>
      <c r="BF382" s="4">
        <v>329</v>
      </c>
      <c r="BG382" s="12"/>
      <c r="BI382" s="4">
        <v>340</v>
      </c>
      <c r="BJ382" s="8"/>
      <c r="BL382" s="4">
        <v>350</v>
      </c>
      <c r="BO382" s="4">
        <v>350</v>
      </c>
      <c r="BP382" s="16"/>
      <c r="BQ382" s="16"/>
      <c r="BR382">
        <v>361</v>
      </c>
      <c r="BS382" s="16"/>
      <c r="BT382" s="16"/>
      <c r="BU382" s="4">
        <v>368</v>
      </c>
      <c r="BV382" s="16"/>
      <c r="BW382" s="16"/>
      <c r="BX382">
        <v>370</v>
      </c>
      <c r="CA382">
        <v>371</v>
      </c>
    </row>
    <row r="383" spans="1:79" ht="12.75">
      <c r="A383" s="3">
        <v>12381</v>
      </c>
      <c r="B383" s="4" t="s">
        <v>799</v>
      </c>
      <c r="C383" s="1">
        <f>RANK(D383,D$2:D$1143)</f>
        <v>382</v>
      </c>
      <c r="D383" s="5">
        <v>0.2485</v>
      </c>
      <c r="E383" s="9">
        <f>CA383-C383</f>
        <v>-10</v>
      </c>
      <c r="F383" s="4"/>
      <c r="G383" s="4"/>
      <c r="H383" s="6">
        <v>0.5361</v>
      </c>
      <c r="I383" s="4">
        <v>24</v>
      </c>
      <c r="J383" s="6">
        <v>0.42510000000000003</v>
      </c>
      <c r="K383" s="4">
        <v>100</v>
      </c>
      <c r="L383" s="10">
        <v>0.4873</v>
      </c>
      <c r="M383" s="4">
        <v>56</v>
      </c>
      <c r="N383" s="10"/>
      <c r="P383" s="10"/>
      <c r="R383" s="10"/>
      <c r="T383" s="10"/>
      <c r="V383" s="10"/>
      <c r="X383" s="10"/>
      <c r="Z383" s="10"/>
      <c r="AB383" s="10"/>
      <c r="AD383" s="10"/>
      <c r="AH383" s="4">
        <v>240</v>
      </c>
      <c r="AK383" s="4">
        <v>250</v>
      </c>
      <c r="AN383" s="4">
        <v>261</v>
      </c>
      <c r="AQ383" s="4">
        <v>273</v>
      </c>
      <c r="AS383" s="7"/>
      <c r="AT383" s="4">
        <v>282</v>
      </c>
      <c r="AW383" s="4">
        <v>291</v>
      </c>
      <c r="AZ383" s="4">
        <v>304</v>
      </c>
      <c r="BC383" s="4">
        <v>317</v>
      </c>
      <c r="BF383" s="4">
        <v>330</v>
      </c>
      <c r="BG383" s="6"/>
      <c r="BI383" s="4">
        <v>341</v>
      </c>
      <c r="BJ383" s="6"/>
      <c r="BL383" s="4">
        <v>351</v>
      </c>
      <c r="BO383" s="4">
        <v>351</v>
      </c>
      <c r="BR383">
        <v>362</v>
      </c>
      <c r="BU383" s="4">
        <v>369</v>
      </c>
      <c r="BX383">
        <v>371</v>
      </c>
      <c r="CA383">
        <v>372</v>
      </c>
    </row>
    <row r="384" spans="1:79" ht="12.75">
      <c r="A384">
        <v>2123</v>
      </c>
      <c r="B384" s="4" t="s">
        <v>800</v>
      </c>
      <c r="C384" s="1">
        <f>RANK(D384,D$2:D$1143)</f>
        <v>383</v>
      </c>
      <c r="D384" s="5">
        <v>0.24760000000000004</v>
      </c>
      <c r="E384" s="9">
        <f>CA384-C384</f>
        <v>-10</v>
      </c>
      <c r="F384" s="4"/>
      <c r="G384" s="4"/>
      <c r="BM384"/>
      <c r="BN384"/>
      <c r="BP384" s="2">
        <v>0.6476000000000001</v>
      </c>
      <c r="BQ384">
        <v>1</v>
      </c>
      <c r="BR384">
        <v>363</v>
      </c>
      <c r="BS384" s="2"/>
      <c r="BT384"/>
      <c r="BU384" s="4">
        <v>370</v>
      </c>
      <c r="BV384"/>
      <c r="BW384"/>
      <c r="BX384">
        <v>372</v>
      </c>
      <c r="CA384">
        <v>373</v>
      </c>
    </row>
    <row r="385" spans="1:79" ht="12.75">
      <c r="A385" s="15">
        <v>13473</v>
      </c>
      <c r="B385" s="4" t="s">
        <v>801</v>
      </c>
      <c r="C385" s="1">
        <f>RANK(D385,D$2:D$1143)</f>
        <v>384</v>
      </c>
      <c r="D385" s="5">
        <v>0.24740692640692602</v>
      </c>
      <c r="E385" s="9">
        <f>CA385-C385</f>
        <v>-10</v>
      </c>
      <c r="F385" s="4"/>
      <c r="G385" s="4"/>
      <c r="L385" s="10">
        <v>0.4873</v>
      </c>
      <c r="M385" s="4">
        <v>56</v>
      </c>
      <c r="N385" s="10"/>
      <c r="P385" s="10"/>
      <c r="R385" s="10"/>
      <c r="T385" s="10"/>
      <c r="V385" s="10"/>
      <c r="X385" s="10"/>
      <c r="Z385" s="10"/>
      <c r="AB385" s="10"/>
      <c r="AD385" s="5">
        <v>0.4087</v>
      </c>
      <c r="AE385" s="4">
        <v>59</v>
      </c>
      <c r="AH385" s="4">
        <v>545</v>
      </c>
      <c r="AI385" s="14"/>
      <c r="AJ385" s="14"/>
      <c r="AK385" s="4">
        <v>561</v>
      </c>
      <c r="AN385" s="4">
        <v>576</v>
      </c>
      <c r="AQ385" s="4">
        <v>584</v>
      </c>
      <c r="AS385" s="7"/>
      <c r="AT385" s="4">
        <v>597</v>
      </c>
      <c r="AW385" s="4">
        <v>613</v>
      </c>
      <c r="AZ385" s="4">
        <v>629</v>
      </c>
      <c r="BC385" s="4">
        <v>643</v>
      </c>
      <c r="BD385" s="12">
        <v>0.551406926406927</v>
      </c>
      <c r="BE385" s="4">
        <v>13</v>
      </c>
      <c r="BF385" s="4">
        <v>331</v>
      </c>
      <c r="BG385" s="8"/>
      <c r="BI385" s="4">
        <v>342</v>
      </c>
      <c r="BJ385" s="12"/>
      <c r="BL385" s="4">
        <v>352</v>
      </c>
      <c r="BO385" s="4">
        <v>352</v>
      </c>
      <c r="BP385" s="14"/>
      <c r="BQ385" s="14"/>
      <c r="BR385">
        <v>364</v>
      </c>
      <c r="BS385" s="14"/>
      <c r="BT385" s="14"/>
      <c r="BU385" s="4">
        <v>371</v>
      </c>
      <c r="BV385" s="14"/>
      <c r="BW385" s="14"/>
      <c r="BX385">
        <v>373</v>
      </c>
      <c r="CA385">
        <v>374</v>
      </c>
    </row>
    <row r="386" spans="1:79" ht="12.75">
      <c r="A386" s="15">
        <v>13453</v>
      </c>
      <c r="B386" s="4" t="s">
        <v>802</v>
      </c>
      <c r="C386" s="1">
        <f>RANK(D386,D$2:D$1143)</f>
        <v>385</v>
      </c>
      <c r="D386" s="5">
        <v>0.24710000000000001</v>
      </c>
      <c r="E386" s="9">
        <f>CA386-C386</f>
        <v>-10</v>
      </c>
      <c r="F386" s="4"/>
      <c r="G386" s="4"/>
      <c r="L386" s="10">
        <v>0.5145000000000001</v>
      </c>
      <c r="M386" s="4">
        <v>38</v>
      </c>
      <c r="N386" s="10">
        <v>0.4803</v>
      </c>
      <c r="O386" s="4">
        <v>54</v>
      </c>
      <c r="P386" s="10"/>
      <c r="R386" s="13">
        <v>0.45230000000000004</v>
      </c>
      <c r="S386" s="4">
        <v>65</v>
      </c>
      <c r="T386" s="13"/>
      <c r="V386" s="13"/>
      <c r="X386" s="13"/>
      <c r="Z386" s="13"/>
      <c r="AB386" s="13"/>
      <c r="AD386" s="13"/>
      <c r="AH386" s="4">
        <v>241</v>
      </c>
      <c r="AI386" s="14"/>
      <c r="AJ386" s="14"/>
      <c r="AK386" s="4">
        <v>251</v>
      </c>
      <c r="AN386" s="4">
        <v>262</v>
      </c>
      <c r="AQ386" s="4">
        <v>274</v>
      </c>
      <c r="AS386" s="7"/>
      <c r="AT386" s="4">
        <v>283</v>
      </c>
      <c r="AW386" s="4">
        <v>292</v>
      </c>
      <c r="AZ386" s="4">
        <v>305</v>
      </c>
      <c r="BC386" s="4">
        <v>318</v>
      </c>
      <c r="BF386" s="4">
        <v>332</v>
      </c>
      <c r="BG386" s="6"/>
      <c r="BI386" s="4">
        <v>343</v>
      </c>
      <c r="BJ386" s="6"/>
      <c r="BL386" s="4">
        <v>353</v>
      </c>
      <c r="BO386" s="4">
        <v>353</v>
      </c>
      <c r="BP386" s="14"/>
      <c r="BQ386" s="14"/>
      <c r="BR386">
        <v>365</v>
      </c>
      <c r="BS386" s="14"/>
      <c r="BT386" s="14"/>
      <c r="BU386" s="4">
        <v>372</v>
      </c>
      <c r="BV386" s="14"/>
      <c r="BW386" s="14"/>
      <c r="BX386">
        <v>374</v>
      </c>
      <c r="CA386">
        <v>375</v>
      </c>
    </row>
    <row r="387" spans="1:79" ht="12.75">
      <c r="A387" s="3">
        <v>12309</v>
      </c>
      <c r="B387" s="4" t="s">
        <v>803</v>
      </c>
      <c r="C387" s="1">
        <f>RANK(D387,D$2:D$1143)</f>
        <v>386</v>
      </c>
      <c r="D387" s="5">
        <v>0.247</v>
      </c>
      <c r="E387" s="9">
        <f>CA387-C387</f>
        <v>-10</v>
      </c>
      <c r="F387" s="4"/>
      <c r="G387" s="4"/>
      <c r="H387" s="6">
        <v>0.52</v>
      </c>
      <c r="I387" s="4">
        <v>34</v>
      </c>
      <c r="N387" s="10">
        <v>0.527</v>
      </c>
      <c r="O387" s="4">
        <v>32</v>
      </c>
      <c r="P387" s="10"/>
      <c r="R387" s="10"/>
      <c r="T387" s="10"/>
      <c r="V387" s="10"/>
      <c r="X387" s="10"/>
      <c r="Z387" s="10"/>
      <c r="AB387" s="10"/>
      <c r="AD387" s="10"/>
      <c r="AH387" s="4">
        <v>242</v>
      </c>
      <c r="AK387" s="4">
        <v>252</v>
      </c>
      <c r="AN387" s="4">
        <v>263</v>
      </c>
      <c r="AQ387" s="4">
        <v>275</v>
      </c>
      <c r="AS387" s="7"/>
      <c r="AT387" s="4">
        <v>284</v>
      </c>
      <c r="AW387" s="4">
        <v>293</v>
      </c>
      <c r="AZ387" s="4">
        <v>306</v>
      </c>
      <c r="BC387" s="4">
        <v>319</v>
      </c>
      <c r="BF387" s="4">
        <v>333</v>
      </c>
      <c r="BG387" s="6"/>
      <c r="BI387" s="4">
        <v>344</v>
      </c>
      <c r="BJ387" s="6"/>
      <c r="BL387" s="4">
        <v>354</v>
      </c>
      <c r="BO387" s="4">
        <v>354</v>
      </c>
      <c r="BR387">
        <v>366</v>
      </c>
      <c r="BU387" s="4">
        <v>373</v>
      </c>
      <c r="BX387">
        <v>375</v>
      </c>
      <c r="CA387">
        <v>376</v>
      </c>
    </row>
    <row r="388" spans="1:79" ht="12.75">
      <c r="A388">
        <v>31593</v>
      </c>
      <c r="B388" t="s">
        <v>227</v>
      </c>
      <c r="C388" s="1">
        <f>RANK(D388,D$2:D$1143)</f>
        <v>387</v>
      </c>
      <c r="D388" s="5">
        <v>0.24649449035812657</v>
      </c>
      <c r="E388" s="9">
        <f>CA388-C388</f>
        <v>176</v>
      </c>
      <c r="F388" s="2">
        <v>0.5039944903581266</v>
      </c>
      <c r="G388">
        <v>21</v>
      </c>
      <c r="BM388"/>
      <c r="BN388"/>
      <c r="BV388" s="2">
        <v>0.5425</v>
      </c>
      <c r="BW388">
        <v>11</v>
      </c>
      <c r="BX388">
        <v>555</v>
      </c>
      <c r="CA388">
        <v>563</v>
      </c>
    </row>
    <row r="389" spans="1:79" ht="12.75">
      <c r="A389" s="3">
        <v>13860</v>
      </c>
      <c r="B389" s="4" t="s">
        <v>804</v>
      </c>
      <c r="C389" s="1">
        <f>RANK(D389,D$2:D$1143)</f>
        <v>388</v>
      </c>
      <c r="D389" s="5">
        <v>0.2444</v>
      </c>
      <c r="E389" s="9">
        <f>CA389-C389</f>
        <v>-11</v>
      </c>
      <c r="F389" s="4"/>
      <c r="G389" s="4"/>
      <c r="H389" s="6">
        <v>0.5231</v>
      </c>
      <c r="I389" s="4">
        <v>30</v>
      </c>
      <c r="X389" s="10">
        <v>0.5213</v>
      </c>
      <c r="Y389" s="4">
        <v>19</v>
      </c>
      <c r="Z389" s="10"/>
      <c r="AB389" s="10"/>
      <c r="AD389" s="10"/>
      <c r="AH389" s="4">
        <v>246</v>
      </c>
      <c r="AK389" s="4">
        <v>256</v>
      </c>
      <c r="AN389" s="4">
        <v>267</v>
      </c>
      <c r="AQ389" s="4">
        <v>279</v>
      </c>
      <c r="AS389" s="7"/>
      <c r="AT389" s="4">
        <v>287</v>
      </c>
      <c r="AW389" s="4">
        <v>294</v>
      </c>
      <c r="AZ389" s="4">
        <v>307</v>
      </c>
      <c r="BC389" s="4">
        <v>320</v>
      </c>
      <c r="BF389" s="4">
        <v>334</v>
      </c>
      <c r="BG389" s="6"/>
      <c r="BI389" s="4">
        <v>345</v>
      </c>
      <c r="BJ389" s="6"/>
      <c r="BL389" s="4">
        <v>355</v>
      </c>
      <c r="BO389" s="4">
        <v>355</v>
      </c>
      <c r="BR389">
        <v>367</v>
      </c>
      <c r="BU389" s="4">
        <v>374</v>
      </c>
      <c r="BX389">
        <v>376</v>
      </c>
      <c r="CA389">
        <v>377</v>
      </c>
    </row>
    <row r="390" spans="2:79" ht="12.75">
      <c r="B390" s="4" t="s">
        <v>805</v>
      </c>
      <c r="C390" s="1">
        <f>RANK(D390,D$2:D$1143)</f>
        <v>389</v>
      </c>
      <c r="D390" s="5">
        <v>0.24294888789371502</v>
      </c>
      <c r="E390" s="9">
        <f>CA390-C390</f>
        <v>-11</v>
      </c>
      <c r="F390" s="4"/>
      <c r="G390" s="4"/>
      <c r="AS390" s="7"/>
      <c r="AU390" s="8">
        <v>0.460449320794148</v>
      </c>
      <c r="AV390" s="7">
        <v>44</v>
      </c>
      <c r="AW390" s="4">
        <v>740</v>
      </c>
      <c r="AX390" s="8">
        <v>0.40290000000000004</v>
      </c>
      <c r="AY390" s="7">
        <v>53</v>
      </c>
      <c r="AZ390" s="4">
        <v>749</v>
      </c>
      <c r="BC390" s="4">
        <v>766</v>
      </c>
      <c r="BD390" s="12">
        <v>0.5795995670995671</v>
      </c>
      <c r="BE390" s="4">
        <v>8</v>
      </c>
      <c r="BF390" s="4">
        <v>335</v>
      </c>
      <c r="BG390" s="6"/>
      <c r="BI390" s="4">
        <v>346</v>
      </c>
      <c r="BJ390" s="6"/>
      <c r="BL390" s="4">
        <v>356</v>
      </c>
      <c r="BO390" s="4">
        <v>356</v>
      </c>
      <c r="BR390">
        <v>368</v>
      </c>
      <c r="BU390" s="4">
        <v>375</v>
      </c>
      <c r="BX390">
        <v>377</v>
      </c>
      <c r="CA390">
        <v>378</v>
      </c>
    </row>
    <row r="391" spans="1:79" ht="12.75">
      <c r="A391" s="3">
        <v>12073</v>
      </c>
      <c r="B391" s="4" t="s">
        <v>806</v>
      </c>
      <c r="C391" s="1">
        <f>RANK(D391,D$2:D$1143)</f>
        <v>390</v>
      </c>
      <c r="D391" s="5">
        <v>0.24230000000000002</v>
      </c>
      <c r="E391" s="9">
        <f>CA391-C391</f>
        <v>-10</v>
      </c>
      <c r="F391" s="4"/>
      <c r="G391" s="4"/>
      <c r="H391" s="6">
        <v>0.5069</v>
      </c>
      <c r="I391" s="4">
        <v>45</v>
      </c>
      <c r="J391" s="6">
        <v>0.5354</v>
      </c>
      <c r="K391" s="4">
        <v>38</v>
      </c>
      <c r="L391" s="13">
        <v>0.37770000000000004</v>
      </c>
      <c r="M391" s="4">
        <v>94</v>
      </c>
      <c r="N391" s="13"/>
      <c r="P391" s="13"/>
      <c r="R391" s="13"/>
      <c r="T391" s="13"/>
      <c r="V391" s="13"/>
      <c r="X391" s="13"/>
      <c r="Z391" s="13"/>
      <c r="AB391" s="13"/>
      <c r="AD391" s="13"/>
      <c r="AH391" s="4">
        <v>248</v>
      </c>
      <c r="AK391" s="4">
        <v>257</v>
      </c>
      <c r="AN391" s="4">
        <v>268</v>
      </c>
      <c r="AQ391" s="4">
        <v>280</v>
      </c>
      <c r="AS391" s="7"/>
      <c r="AT391" s="4">
        <v>288</v>
      </c>
      <c r="AW391" s="4">
        <v>295</v>
      </c>
      <c r="AZ391" s="4">
        <v>308</v>
      </c>
      <c r="BC391" s="4">
        <v>321</v>
      </c>
      <c r="BF391" s="4">
        <v>336</v>
      </c>
      <c r="BG391" s="6"/>
      <c r="BI391" s="4">
        <v>347</v>
      </c>
      <c r="BJ391" s="6"/>
      <c r="BL391" s="4">
        <v>357</v>
      </c>
      <c r="BO391" s="4">
        <v>357</v>
      </c>
      <c r="BR391">
        <v>370</v>
      </c>
      <c r="BU391" s="4">
        <v>377</v>
      </c>
      <c r="BX391">
        <v>379</v>
      </c>
      <c r="CA391">
        <v>380</v>
      </c>
    </row>
    <row r="392" spans="1:79" ht="12.75">
      <c r="A392" s="3">
        <v>12452</v>
      </c>
      <c r="B392" s="4" t="s">
        <v>807</v>
      </c>
      <c r="C392" s="1">
        <f>RANK(D392,D$2:D$1143)</f>
        <v>391</v>
      </c>
      <c r="D392" s="5">
        <v>0.2419</v>
      </c>
      <c r="E392" s="9">
        <f>CA392-C392</f>
        <v>-10</v>
      </c>
      <c r="F392" s="4"/>
      <c r="G392" s="4"/>
      <c r="J392" s="6">
        <v>0.5089</v>
      </c>
      <c r="K392" s="4">
        <v>55</v>
      </c>
      <c r="L392" s="13">
        <v>0.44580000000000003</v>
      </c>
      <c r="M392" s="4">
        <v>76</v>
      </c>
      <c r="N392" s="13"/>
      <c r="P392" s="13"/>
      <c r="R392" s="13">
        <v>0.4656</v>
      </c>
      <c r="S392" s="4">
        <v>60</v>
      </c>
      <c r="T392" s="13"/>
      <c r="V392" s="13"/>
      <c r="X392" s="13"/>
      <c r="Z392" s="10">
        <v>0.42160000000000003</v>
      </c>
      <c r="AA392" s="4">
        <v>53</v>
      </c>
      <c r="AB392" s="10"/>
      <c r="AD392" s="10"/>
      <c r="AH392" s="4">
        <v>249</v>
      </c>
      <c r="AK392" s="4">
        <v>258</v>
      </c>
      <c r="AN392" s="4">
        <v>270</v>
      </c>
      <c r="AQ392" s="4">
        <v>281</v>
      </c>
      <c r="AS392" s="7"/>
      <c r="AT392" s="4">
        <v>289</v>
      </c>
      <c r="AW392" s="4">
        <v>296</v>
      </c>
      <c r="AZ392" s="4">
        <v>309</v>
      </c>
      <c r="BC392" s="4">
        <v>322</v>
      </c>
      <c r="BF392" s="4">
        <v>337</v>
      </c>
      <c r="BG392" s="6"/>
      <c r="BI392" s="4">
        <v>348</v>
      </c>
      <c r="BJ392" s="12"/>
      <c r="BL392" s="4">
        <v>358</v>
      </c>
      <c r="BO392" s="4">
        <v>358</v>
      </c>
      <c r="BR392">
        <v>371</v>
      </c>
      <c r="BU392" s="4">
        <v>378</v>
      </c>
      <c r="BX392">
        <v>380</v>
      </c>
      <c r="CA392">
        <v>381</v>
      </c>
    </row>
    <row r="393" spans="1:79" ht="12.75">
      <c r="A393" s="15">
        <v>11818</v>
      </c>
      <c r="B393" s="4" t="s">
        <v>808</v>
      </c>
      <c r="C393" s="1">
        <f>RANK(D393,D$2:D$1143)</f>
        <v>392</v>
      </c>
      <c r="D393" s="5">
        <v>0.24070000000000003</v>
      </c>
      <c r="E393" s="9">
        <f>CA393-C393</f>
        <v>-10</v>
      </c>
      <c r="F393" s="4"/>
      <c r="G393" s="4"/>
      <c r="R393" s="10">
        <v>0.5578000000000001</v>
      </c>
      <c r="S393" s="4">
        <v>17</v>
      </c>
      <c r="T393" s="10">
        <v>0.4829</v>
      </c>
      <c r="U393" s="4">
        <v>45</v>
      </c>
      <c r="V393" s="10"/>
      <c r="X393" s="10"/>
      <c r="Z393" s="10"/>
      <c r="AB393" s="10"/>
      <c r="AD393" s="10"/>
      <c r="AH393" s="4">
        <v>251</v>
      </c>
      <c r="AI393" s="14"/>
      <c r="AJ393" s="14"/>
      <c r="AK393" s="4">
        <v>260</v>
      </c>
      <c r="AN393" s="4">
        <v>272</v>
      </c>
      <c r="AQ393" s="4">
        <v>283</v>
      </c>
      <c r="AS393" s="7"/>
      <c r="AT393" s="4">
        <v>291</v>
      </c>
      <c r="AW393" s="4">
        <v>299</v>
      </c>
      <c r="AZ393" s="4">
        <v>312</v>
      </c>
      <c r="BC393" s="4">
        <v>326</v>
      </c>
      <c r="BF393" s="4">
        <v>339</v>
      </c>
      <c r="BG393" s="6"/>
      <c r="BI393" s="4">
        <v>350</v>
      </c>
      <c r="BJ393" s="6"/>
      <c r="BL393" s="4">
        <v>360</v>
      </c>
      <c r="BO393" s="4">
        <v>359</v>
      </c>
      <c r="BP393" s="14"/>
      <c r="BQ393" s="14"/>
      <c r="BR393">
        <v>372</v>
      </c>
      <c r="BS393" s="14"/>
      <c r="BT393" s="14"/>
      <c r="BU393" s="4">
        <v>379</v>
      </c>
      <c r="BV393" s="14"/>
      <c r="BW393" s="14"/>
      <c r="BX393">
        <v>381</v>
      </c>
      <c r="CA393">
        <v>382</v>
      </c>
    </row>
    <row r="394" spans="1:79" ht="12.75">
      <c r="A394" s="15">
        <v>23484</v>
      </c>
      <c r="B394" s="4" t="s">
        <v>809</v>
      </c>
      <c r="C394" s="1">
        <f>RANK(D394,D$2:D$1143)</f>
        <v>392</v>
      </c>
      <c r="D394" s="5">
        <v>0.24070000000000003</v>
      </c>
      <c r="E394" s="9">
        <f>CA394-C394</f>
        <v>-10</v>
      </c>
      <c r="F394" s="4"/>
      <c r="G394" s="4"/>
      <c r="T394" s="10">
        <v>0.5338</v>
      </c>
      <c r="U394" s="4">
        <v>19</v>
      </c>
      <c r="V394" s="10"/>
      <c r="X394" s="10"/>
      <c r="Z394" s="10"/>
      <c r="AB394" s="10"/>
      <c r="AD394" s="10"/>
      <c r="AF394" s="8">
        <v>0.5069</v>
      </c>
      <c r="AG394" s="4">
        <v>33</v>
      </c>
      <c r="AH394" s="4">
        <v>250</v>
      </c>
      <c r="AI394" s="14"/>
      <c r="AJ394" s="14"/>
      <c r="AK394" s="4">
        <v>259</v>
      </c>
      <c r="AN394" s="4">
        <v>271</v>
      </c>
      <c r="AQ394" s="4">
        <v>282</v>
      </c>
      <c r="AR394" s="8"/>
      <c r="AS394" s="7"/>
      <c r="AT394" s="4">
        <v>290</v>
      </c>
      <c r="AW394" s="4">
        <v>298</v>
      </c>
      <c r="AZ394" s="4">
        <v>311</v>
      </c>
      <c r="BC394" s="4">
        <v>325</v>
      </c>
      <c r="BF394" s="4">
        <v>338</v>
      </c>
      <c r="BG394" s="6"/>
      <c r="BI394" s="4">
        <v>349</v>
      </c>
      <c r="BJ394" s="6"/>
      <c r="BL394" s="4">
        <v>359</v>
      </c>
      <c r="BO394" s="4">
        <v>359</v>
      </c>
      <c r="BP394" s="14"/>
      <c r="BQ394" s="14"/>
      <c r="BR394">
        <v>372</v>
      </c>
      <c r="BS394" s="14"/>
      <c r="BT394" s="14"/>
      <c r="BU394" s="4">
        <v>379</v>
      </c>
      <c r="BV394" s="14"/>
      <c r="BW394" s="14"/>
      <c r="BX394">
        <v>381</v>
      </c>
      <c r="CA394">
        <v>382</v>
      </c>
    </row>
    <row r="395" spans="1:79" ht="12.75">
      <c r="A395">
        <v>32386</v>
      </c>
      <c r="B395" t="s">
        <v>394</v>
      </c>
      <c r="C395" s="1">
        <f>RANK(D395,D$2:D$1143)</f>
        <v>394</v>
      </c>
      <c r="D395" s="5">
        <v>0.2381815426997246</v>
      </c>
      <c r="E395" s="9">
        <f>CA395-C395</f>
        <v>512</v>
      </c>
      <c r="F395" s="2">
        <v>0.5858815426997246</v>
      </c>
      <c r="G395">
        <v>5</v>
      </c>
      <c r="BD395" s="8"/>
      <c r="BM395"/>
      <c r="BN395"/>
      <c r="BY395" s="2">
        <v>0.4523</v>
      </c>
      <c r="BZ395">
        <v>28</v>
      </c>
      <c r="CA395">
        <v>906</v>
      </c>
    </row>
    <row r="396" spans="1:79" ht="12.75">
      <c r="A396" s="15">
        <v>23865</v>
      </c>
      <c r="B396" s="4" t="s">
        <v>810</v>
      </c>
      <c r="C396" s="1">
        <f>RANK(D396,D$2:D$1143)</f>
        <v>395</v>
      </c>
      <c r="D396" s="5">
        <v>0.2366</v>
      </c>
      <c r="E396" s="9">
        <f>CA396-C396</f>
        <v>-11</v>
      </c>
      <c r="F396" s="4"/>
      <c r="G396" s="4"/>
      <c r="Z396" s="10">
        <v>0.5217</v>
      </c>
      <c r="AA396" s="4">
        <v>23</v>
      </c>
      <c r="AB396" s="10"/>
      <c r="AD396" s="10"/>
      <c r="AH396" s="4">
        <v>457</v>
      </c>
      <c r="AI396" s="14"/>
      <c r="AJ396" s="14"/>
      <c r="AK396" s="4">
        <v>474</v>
      </c>
      <c r="AL396" s="6">
        <v>0.5149</v>
      </c>
      <c r="AM396" s="11">
        <v>25</v>
      </c>
      <c r="AN396" s="4">
        <v>274</v>
      </c>
      <c r="AP396" s="11"/>
      <c r="AQ396" s="4">
        <v>285</v>
      </c>
      <c r="AS396" s="7"/>
      <c r="AT396" s="4">
        <v>292</v>
      </c>
      <c r="AW396" s="4">
        <v>300</v>
      </c>
      <c r="AZ396" s="4">
        <v>313</v>
      </c>
      <c r="BC396" s="4">
        <v>327</v>
      </c>
      <c r="BF396" s="4">
        <v>340</v>
      </c>
      <c r="BG396" s="6"/>
      <c r="BI396" s="4">
        <v>351</v>
      </c>
      <c r="BJ396" s="6"/>
      <c r="BL396" s="4">
        <v>362</v>
      </c>
      <c r="BO396" s="4">
        <v>362</v>
      </c>
      <c r="BP396" s="14"/>
      <c r="BQ396" s="14"/>
      <c r="BR396">
        <v>374</v>
      </c>
      <c r="BS396" s="14"/>
      <c r="BT396" s="14"/>
      <c r="BU396" s="4">
        <v>381</v>
      </c>
      <c r="BV396" s="14"/>
      <c r="BW396" s="14"/>
      <c r="BX396">
        <v>383</v>
      </c>
      <c r="CA396">
        <v>384</v>
      </c>
    </row>
    <row r="397" spans="1:79" ht="12.75">
      <c r="A397" s="15">
        <v>19046</v>
      </c>
      <c r="B397" s="4" t="s">
        <v>811</v>
      </c>
      <c r="C397" s="1">
        <f>RANK(D397,D$2:D$1143)</f>
        <v>396</v>
      </c>
      <c r="D397" s="5">
        <v>0.23550000000000001</v>
      </c>
      <c r="E397" s="9">
        <f>CA397-C397</f>
        <v>-11</v>
      </c>
      <c r="F397" s="4"/>
      <c r="G397" s="4"/>
      <c r="P397" s="10">
        <v>0.48850000000000005</v>
      </c>
      <c r="Q397" s="4">
        <v>47</v>
      </c>
      <c r="R397" s="13">
        <v>0.43670000000000003</v>
      </c>
      <c r="S397" s="4">
        <v>68</v>
      </c>
      <c r="Z397" s="10">
        <v>0.4172</v>
      </c>
      <c r="AA397" s="4">
        <v>55</v>
      </c>
      <c r="AB397" s="10"/>
      <c r="AD397" s="10"/>
      <c r="AF397" s="8">
        <v>0.49310000000000004</v>
      </c>
      <c r="AG397" s="4">
        <v>36</v>
      </c>
      <c r="AH397" s="4">
        <v>254</v>
      </c>
      <c r="AI397" s="14"/>
      <c r="AJ397" s="14"/>
      <c r="AK397" s="4">
        <v>262</v>
      </c>
      <c r="AN397" s="4">
        <v>275</v>
      </c>
      <c r="AQ397" s="4">
        <v>286</v>
      </c>
      <c r="AR397" s="8"/>
      <c r="AS397" s="7"/>
      <c r="AT397" s="4">
        <v>293</v>
      </c>
      <c r="AW397" s="4">
        <v>301</v>
      </c>
      <c r="AZ397" s="4">
        <v>314</v>
      </c>
      <c r="BC397" s="4">
        <v>328</v>
      </c>
      <c r="BF397" s="4">
        <v>341</v>
      </c>
      <c r="BG397" s="6"/>
      <c r="BI397" s="4">
        <v>352</v>
      </c>
      <c r="BJ397" s="6"/>
      <c r="BL397" s="4">
        <v>363</v>
      </c>
      <c r="BO397" s="4">
        <v>363</v>
      </c>
      <c r="BP397" s="14"/>
      <c r="BQ397" s="14"/>
      <c r="BR397">
        <v>375</v>
      </c>
      <c r="BS397" s="14"/>
      <c r="BT397" s="14"/>
      <c r="BU397" s="4">
        <v>382</v>
      </c>
      <c r="BV397" s="14"/>
      <c r="BW397" s="14"/>
      <c r="BX397">
        <v>384</v>
      </c>
      <c r="CA397">
        <v>385</v>
      </c>
    </row>
    <row r="398" spans="1:79" ht="12.75">
      <c r="A398" s="3">
        <v>14582</v>
      </c>
      <c r="B398" s="4" t="s">
        <v>812</v>
      </c>
      <c r="C398" s="1">
        <f>RANK(D398,D$2:D$1143)</f>
        <v>397</v>
      </c>
      <c r="D398" s="5">
        <v>0.2353</v>
      </c>
      <c r="E398" s="9">
        <f>CA398-C398</f>
        <v>-11</v>
      </c>
      <c r="F398" s="4"/>
      <c r="G398" s="4"/>
      <c r="H398" s="6">
        <v>0.5263</v>
      </c>
      <c r="I398" s="4">
        <v>28</v>
      </c>
      <c r="J398" s="6">
        <v>0.4965</v>
      </c>
      <c r="K398" s="4">
        <v>63</v>
      </c>
      <c r="T398" s="13">
        <v>0.41250000000000003</v>
      </c>
      <c r="U398" s="4">
        <v>70</v>
      </c>
      <c r="V398" s="13"/>
      <c r="X398" s="13"/>
      <c r="Z398" s="13"/>
      <c r="AB398" s="13"/>
      <c r="AD398" s="13"/>
      <c r="AH398" s="4">
        <v>255</v>
      </c>
      <c r="AK398" s="4">
        <v>263</v>
      </c>
      <c r="AN398" s="4">
        <v>276</v>
      </c>
      <c r="AQ398" s="4">
        <v>287</v>
      </c>
      <c r="AS398" s="7"/>
      <c r="AT398" s="4">
        <v>294</v>
      </c>
      <c r="AW398" s="4">
        <v>302</v>
      </c>
      <c r="AZ398" s="4">
        <v>315</v>
      </c>
      <c r="BC398" s="4">
        <v>329</v>
      </c>
      <c r="BF398" s="4">
        <v>342</v>
      </c>
      <c r="BG398" s="6"/>
      <c r="BI398" s="4">
        <v>353</v>
      </c>
      <c r="BJ398" s="6"/>
      <c r="BL398" s="4">
        <v>364</v>
      </c>
      <c r="BO398" s="4">
        <v>364</v>
      </c>
      <c r="BR398">
        <v>376</v>
      </c>
      <c r="BU398" s="4">
        <v>383</v>
      </c>
      <c r="BX398">
        <v>385</v>
      </c>
      <c r="CA398">
        <v>386</v>
      </c>
    </row>
    <row r="399" spans="1:79" ht="12.75">
      <c r="A399" s="17">
        <v>20532</v>
      </c>
      <c r="B399" s="4" t="s">
        <v>813</v>
      </c>
      <c r="C399" s="1">
        <f>RANK(D399,D$2:D$1143)</f>
        <v>398</v>
      </c>
      <c r="D399" s="5">
        <v>0.2343</v>
      </c>
      <c r="E399" s="9">
        <f>CA399-C399</f>
        <v>-11</v>
      </c>
      <c r="F399" s="4"/>
      <c r="G399" s="4"/>
      <c r="N399" s="13">
        <v>0.4626</v>
      </c>
      <c r="O399" s="4">
        <v>61</v>
      </c>
      <c r="P399" s="10">
        <v>0.542</v>
      </c>
      <c r="Q399" s="4">
        <v>21</v>
      </c>
      <c r="R399" s="13">
        <v>0.4297</v>
      </c>
      <c r="S399" s="4">
        <v>74</v>
      </c>
      <c r="T399" s="13"/>
      <c r="V399" s="13"/>
      <c r="X399" s="13"/>
      <c r="Z399" s="13"/>
      <c r="AB399" s="13"/>
      <c r="AD399" s="13"/>
      <c r="AH399" s="4">
        <v>256</v>
      </c>
      <c r="AI399" s="16"/>
      <c r="AJ399" s="16"/>
      <c r="AK399" s="4">
        <v>264</v>
      </c>
      <c r="AN399" s="4">
        <v>277</v>
      </c>
      <c r="AQ399" s="4">
        <v>288</v>
      </c>
      <c r="AS399" s="7"/>
      <c r="AT399" s="4">
        <v>295</v>
      </c>
      <c r="AW399" s="4">
        <v>303</v>
      </c>
      <c r="AZ399" s="4">
        <v>316</v>
      </c>
      <c r="BC399" s="4">
        <v>330</v>
      </c>
      <c r="BF399" s="4">
        <v>343</v>
      </c>
      <c r="BG399" s="6"/>
      <c r="BI399" s="4">
        <v>354</v>
      </c>
      <c r="BJ399" s="6"/>
      <c r="BL399" s="4">
        <v>365</v>
      </c>
      <c r="BO399" s="4">
        <v>365</v>
      </c>
      <c r="BP399" s="16"/>
      <c r="BQ399" s="16"/>
      <c r="BR399">
        <v>377</v>
      </c>
      <c r="BS399" s="16"/>
      <c r="BT399" s="16"/>
      <c r="BU399" s="4">
        <v>384</v>
      </c>
      <c r="BV399" s="16"/>
      <c r="BW399" s="16"/>
      <c r="BX399">
        <v>386</v>
      </c>
      <c r="CA399">
        <v>387</v>
      </c>
    </row>
    <row r="400" spans="1:79" ht="12.75">
      <c r="A400" s="17">
        <v>17405</v>
      </c>
      <c r="B400" s="4" t="s">
        <v>814</v>
      </c>
      <c r="C400" s="1">
        <f>RANK(D400,D$2:D$1143)</f>
        <v>398</v>
      </c>
      <c r="D400" s="5">
        <v>0.2343</v>
      </c>
      <c r="E400" s="9">
        <f>CA400-C400</f>
        <v>-11</v>
      </c>
      <c r="F400" s="4"/>
      <c r="G400" s="4"/>
      <c r="N400" s="13">
        <v>0.4626</v>
      </c>
      <c r="O400" s="4">
        <v>61</v>
      </c>
      <c r="P400" s="10">
        <v>0.542</v>
      </c>
      <c r="Q400" s="4">
        <v>21</v>
      </c>
      <c r="R400" s="13">
        <v>0.4297</v>
      </c>
      <c r="S400" s="4">
        <v>74</v>
      </c>
      <c r="AH400" s="4">
        <v>256</v>
      </c>
      <c r="AI400" s="16"/>
      <c r="AJ400" s="16"/>
      <c r="AK400" s="4">
        <v>264</v>
      </c>
      <c r="AN400" s="4">
        <v>277</v>
      </c>
      <c r="AQ400" s="4">
        <v>288</v>
      </c>
      <c r="AS400" s="7"/>
      <c r="AT400" s="4">
        <v>295</v>
      </c>
      <c r="AW400" s="4">
        <v>303</v>
      </c>
      <c r="AZ400" s="4">
        <v>316</v>
      </c>
      <c r="BC400" s="4">
        <v>330</v>
      </c>
      <c r="BF400" s="4">
        <v>343</v>
      </c>
      <c r="BG400" s="6"/>
      <c r="BI400" s="4">
        <v>354</v>
      </c>
      <c r="BJ400" s="6"/>
      <c r="BL400" s="4">
        <v>365</v>
      </c>
      <c r="BO400" s="4">
        <v>365</v>
      </c>
      <c r="BP400" s="16"/>
      <c r="BQ400" s="16"/>
      <c r="BR400">
        <v>377</v>
      </c>
      <c r="BS400" s="16"/>
      <c r="BT400" s="16"/>
      <c r="BU400" s="4">
        <v>384</v>
      </c>
      <c r="BV400" s="16"/>
      <c r="BW400" s="16"/>
      <c r="BX400">
        <v>386</v>
      </c>
      <c r="CA400">
        <v>387</v>
      </c>
    </row>
    <row r="401" spans="1:79" ht="12.75">
      <c r="A401" s="3">
        <v>14441</v>
      </c>
      <c r="B401" s="4" t="s">
        <v>815</v>
      </c>
      <c r="C401" s="1">
        <f>RANK(D401,D$2:D$1143)</f>
        <v>400</v>
      </c>
      <c r="D401" s="5">
        <v>0.2341</v>
      </c>
      <c r="E401" s="9">
        <f>CA401-C401</f>
        <v>-11</v>
      </c>
      <c r="F401" s="4"/>
      <c r="G401" s="4"/>
      <c r="J401" s="6">
        <v>0.4913</v>
      </c>
      <c r="K401" s="4">
        <v>66</v>
      </c>
      <c r="L401" s="10">
        <v>0.5428000000000001</v>
      </c>
      <c r="M401" s="4">
        <v>24</v>
      </c>
      <c r="N401" s="10"/>
      <c r="P401" s="10"/>
      <c r="R401" s="10"/>
      <c r="T401" s="10"/>
      <c r="V401" s="10"/>
      <c r="X401" s="10"/>
      <c r="Z401" s="10"/>
      <c r="AB401" s="10"/>
      <c r="AD401" s="10"/>
      <c r="AH401" s="4">
        <v>258</v>
      </c>
      <c r="AK401" s="4">
        <v>266</v>
      </c>
      <c r="AN401" s="4">
        <v>279</v>
      </c>
      <c r="AQ401" s="4">
        <v>290</v>
      </c>
      <c r="AS401" s="7"/>
      <c r="AT401" s="4">
        <v>297</v>
      </c>
      <c r="AW401" s="4">
        <v>305</v>
      </c>
      <c r="AZ401" s="4">
        <v>318</v>
      </c>
      <c r="BC401" s="4">
        <v>332</v>
      </c>
      <c r="BF401" s="4">
        <v>345</v>
      </c>
      <c r="BG401" s="6"/>
      <c r="BI401" s="4">
        <v>357</v>
      </c>
      <c r="BJ401" s="6"/>
      <c r="BL401" s="4">
        <v>368</v>
      </c>
      <c r="BO401" s="4">
        <v>368</v>
      </c>
      <c r="BR401">
        <v>379</v>
      </c>
      <c r="BU401" s="4">
        <v>386</v>
      </c>
      <c r="BX401">
        <v>388</v>
      </c>
      <c r="CA401">
        <v>389</v>
      </c>
    </row>
    <row r="402" spans="1:79" ht="12.75">
      <c r="A402" s="3">
        <v>27507</v>
      </c>
      <c r="B402" s="4" t="s">
        <v>816</v>
      </c>
      <c r="C402" s="1">
        <f>RANK(D402,D$2:D$1143)</f>
        <v>401</v>
      </c>
      <c r="D402" s="5">
        <v>0.23403263403263402</v>
      </c>
      <c r="E402" s="9">
        <f>CA402-C402</f>
        <v>-11</v>
      </c>
      <c r="F402" s="4"/>
      <c r="G402" s="4"/>
      <c r="AN402" s="18"/>
      <c r="AR402" s="4"/>
      <c r="AS402" s="7"/>
      <c r="BJ402" s="2">
        <v>0.6340326340326341</v>
      </c>
      <c r="BK402">
        <v>2</v>
      </c>
      <c r="BL402" s="4">
        <v>369</v>
      </c>
      <c r="BO402" s="4">
        <v>369</v>
      </c>
      <c r="BP402"/>
      <c r="BQ402"/>
      <c r="BR402">
        <v>380</v>
      </c>
      <c r="BS402"/>
      <c r="BT402"/>
      <c r="BU402" s="4">
        <v>387</v>
      </c>
      <c r="BV402"/>
      <c r="BW402"/>
      <c r="BX402">
        <v>389</v>
      </c>
      <c r="CA402">
        <v>390</v>
      </c>
    </row>
    <row r="403" spans="1:79" ht="12.75">
      <c r="A403" s="20"/>
      <c r="B403" s="4" t="s">
        <v>817</v>
      </c>
      <c r="C403" s="1">
        <f>RANK(D403,D$2:D$1143)</f>
        <v>402</v>
      </c>
      <c r="D403" s="5">
        <v>0.23338945005611703</v>
      </c>
      <c r="E403" s="9">
        <f>CA403-C403</f>
        <v>-11</v>
      </c>
      <c r="F403" s="4"/>
      <c r="G403" s="4"/>
      <c r="AN403" s="18"/>
      <c r="AO403" s="6">
        <v>0.49551066217732903</v>
      </c>
      <c r="AP403" s="4">
        <v>31</v>
      </c>
      <c r="AQ403" s="4">
        <v>588</v>
      </c>
      <c r="AS403" s="7"/>
      <c r="AT403" s="4">
        <v>601</v>
      </c>
      <c r="AW403" s="4">
        <v>617</v>
      </c>
      <c r="AZ403" s="4">
        <v>633</v>
      </c>
      <c r="BC403" s="4">
        <v>647</v>
      </c>
      <c r="BF403" s="4">
        <v>660</v>
      </c>
      <c r="BG403" s="12">
        <v>0.5378787878787881</v>
      </c>
      <c r="BH403" s="4">
        <v>18</v>
      </c>
      <c r="BI403" s="4">
        <v>358</v>
      </c>
      <c r="BJ403" s="6"/>
      <c r="BL403" s="4">
        <v>370</v>
      </c>
      <c r="BO403" s="4">
        <v>370</v>
      </c>
      <c r="BR403">
        <v>381</v>
      </c>
      <c r="BU403" s="4">
        <v>388</v>
      </c>
      <c r="BX403">
        <v>390</v>
      </c>
      <c r="CA403">
        <v>391</v>
      </c>
    </row>
    <row r="404" spans="1:79" ht="12.75">
      <c r="A404">
        <v>11078</v>
      </c>
      <c r="B404" t="s">
        <v>204</v>
      </c>
      <c r="C404" s="1">
        <f>RANK(D404,D$2:D$1143)</f>
        <v>403</v>
      </c>
      <c r="D404" s="2">
        <v>0.2330752066115701</v>
      </c>
      <c r="E404" s="9">
        <f>CA404-C404</f>
        <v>171</v>
      </c>
      <c r="F404" s="2">
        <v>0.4929752066115702</v>
      </c>
      <c r="G404">
        <v>26</v>
      </c>
      <c r="BM404"/>
      <c r="BN404"/>
      <c r="BY404" s="2">
        <v>0.5401</v>
      </c>
      <c r="BZ404">
        <v>12</v>
      </c>
      <c r="CA404">
        <v>574</v>
      </c>
    </row>
    <row r="405" spans="1:79" ht="12.75">
      <c r="A405" s="3">
        <v>13606</v>
      </c>
      <c r="B405" s="4" t="s">
        <v>818</v>
      </c>
      <c r="C405" s="1">
        <f>RANK(D405,D$2:D$1143)</f>
        <v>404</v>
      </c>
      <c r="D405" s="5">
        <v>0.23151000000000002</v>
      </c>
      <c r="E405" s="9">
        <f>CA405-C405</f>
        <v>-12</v>
      </c>
      <c r="F405" s="4"/>
      <c r="G405" s="4"/>
      <c r="H405" s="6">
        <v>0.5001</v>
      </c>
      <c r="I405" s="4">
        <v>49</v>
      </c>
      <c r="N405" s="10">
        <v>0.5314</v>
      </c>
      <c r="O405" s="4">
        <v>30</v>
      </c>
      <c r="P405" s="10"/>
      <c r="R405" s="13">
        <v>0.3901</v>
      </c>
      <c r="S405" s="4">
        <v>82</v>
      </c>
      <c r="T405" s="13"/>
      <c r="V405" s="13"/>
      <c r="X405" s="13"/>
      <c r="Z405" s="13"/>
      <c r="AB405" s="13"/>
      <c r="AD405" s="13"/>
      <c r="AH405" s="4">
        <v>259</v>
      </c>
      <c r="AK405" s="4">
        <v>267</v>
      </c>
      <c r="AN405" s="4">
        <v>280</v>
      </c>
      <c r="AQ405" s="4">
        <v>291</v>
      </c>
      <c r="AS405" s="7"/>
      <c r="AT405" s="4">
        <v>298</v>
      </c>
      <c r="AW405" s="4">
        <v>306</v>
      </c>
      <c r="AZ405" s="4">
        <v>319</v>
      </c>
      <c r="BC405" s="4">
        <v>333</v>
      </c>
      <c r="BF405" s="4">
        <v>346</v>
      </c>
      <c r="BG405" s="6"/>
      <c r="BI405" s="4">
        <v>359</v>
      </c>
      <c r="BJ405" s="6"/>
      <c r="BL405" s="4">
        <v>371</v>
      </c>
      <c r="BO405" s="4">
        <v>371</v>
      </c>
      <c r="BR405">
        <v>383</v>
      </c>
      <c r="BU405" s="4">
        <v>389</v>
      </c>
      <c r="BX405">
        <v>391</v>
      </c>
      <c r="CA405">
        <v>392</v>
      </c>
    </row>
    <row r="406" spans="1:79" ht="12.75">
      <c r="A406" s="3">
        <v>22532</v>
      </c>
      <c r="B406" s="4" t="s">
        <v>819</v>
      </c>
      <c r="C406" s="1">
        <f>RANK(D406,D$2:D$1143)</f>
        <v>405</v>
      </c>
      <c r="D406" s="5">
        <v>0.229769487983281</v>
      </c>
      <c r="E406" s="9">
        <f>CA406-C406</f>
        <v>-12</v>
      </c>
      <c r="F406" s="4"/>
      <c r="G406" s="4"/>
      <c r="AF406" s="8">
        <v>0.5142</v>
      </c>
      <c r="AG406" s="4">
        <v>29</v>
      </c>
      <c r="AH406" s="4">
        <v>487</v>
      </c>
      <c r="AK406" s="4">
        <v>505</v>
      </c>
      <c r="AN406" s="4">
        <v>517</v>
      </c>
      <c r="AQ406" s="4">
        <v>525</v>
      </c>
      <c r="AR406" s="8"/>
      <c r="AS406" s="7"/>
      <c r="AT406" s="4">
        <v>538</v>
      </c>
      <c r="AU406" s="8">
        <v>0.5155694879832811</v>
      </c>
      <c r="AV406" s="7">
        <v>27</v>
      </c>
      <c r="AW406" s="4">
        <v>307</v>
      </c>
      <c r="AZ406" s="4">
        <v>321</v>
      </c>
      <c r="BC406" s="4">
        <v>334</v>
      </c>
      <c r="BD406" s="8"/>
      <c r="BF406" s="4">
        <v>347</v>
      </c>
      <c r="BG406" s="12"/>
      <c r="BI406" s="4">
        <v>360</v>
      </c>
      <c r="BJ406" s="12"/>
      <c r="BL406" s="4">
        <v>372</v>
      </c>
      <c r="BO406" s="4">
        <v>372</v>
      </c>
      <c r="BR406">
        <v>384</v>
      </c>
      <c r="BU406" s="4">
        <v>390</v>
      </c>
      <c r="BX406">
        <v>392</v>
      </c>
      <c r="CA406">
        <v>393</v>
      </c>
    </row>
    <row r="407" spans="1:79" ht="12.75">
      <c r="A407" s="15">
        <v>12399</v>
      </c>
      <c r="B407" s="4" t="s">
        <v>820</v>
      </c>
      <c r="C407" s="1">
        <f>RANK(D407,D$2:D$1143)</f>
        <v>406</v>
      </c>
      <c r="D407" s="5">
        <v>0.22820000000000001</v>
      </c>
      <c r="E407" s="9">
        <f>CA407-C407</f>
        <v>-11</v>
      </c>
      <c r="F407" s="4"/>
      <c r="G407" s="4"/>
      <c r="N407" s="10">
        <v>0.5392</v>
      </c>
      <c r="O407" s="4">
        <v>24</v>
      </c>
      <c r="P407" s="10"/>
      <c r="R407" s="10"/>
      <c r="T407" s="10"/>
      <c r="V407" s="10"/>
      <c r="X407" s="10"/>
      <c r="Z407" s="10"/>
      <c r="AB407" s="10"/>
      <c r="AD407" s="5">
        <v>0.489</v>
      </c>
      <c r="AE407" s="4">
        <v>32</v>
      </c>
      <c r="AH407" s="4">
        <v>263</v>
      </c>
      <c r="AI407" s="14"/>
      <c r="AJ407" s="14"/>
      <c r="AK407" s="4">
        <v>271</v>
      </c>
      <c r="AN407" s="4">
        <v>282</v>
      </c>
      <c r="AQ407" s="4">
        <v>294</v>
      </c>
      <c r="AS407" s="7"/>
      <c r="AT407" s="4">
        <v>302</v>
      </c>
      <c r="AW407" s="4">
        <v>309</v>
      </c>
      <c r="AZ407" s="4">
        <v>323</v>
      </c>
      <c r="BC407" s="4">
        <v>337</v>
      </c>
      <c r="BF407" s="4">
        <v>349</v>
      </c>
      <c r="BG407" s="6"/>
      <c r="BI407" s="4">
        <v>362</v>
      </c>
      <c r="BJ407" s="8"/>
      <c r="BL407" s="4">
        <v>374</v>
      </c>
      <c r="BO407" s="4">
        <v>374</v>
      </c>
      <c r="BP407" s="14"/>
      <c r="BQ407" s="14"/>
      <c r="BR407">
        <v>386</v>
      </c>
      <c r="BS407" s="14"/>
      <c r="BT407" s="14"/>
      <c r="BU407" s="4">
        <v>392</v>
      </c>
      <c r="BV407" s="14"/>
      <c r="BW407" s="14"/>
      <c r="BX407">
        <v>394</v>
      </c>
      <c r="CA407">
        <v>395</v>
      </c>
    </row>
    <row r="408" spans="1:79" ht="12.75">
      <c r="A408" s="3">
        <v>12314</v>
      </c>
      <c r="B408" s="4" t="s">
        <v>821</v>
      </c>
      <c r="C408" s="1">
        <f>RANK(D408,D$2:D$1143)</f>
        <v>407</v>
      </c>
      <c r="D408" s="5">
        <v>0.22740000000000002</v>
      </c>
      <c r="E408" s="9">
        <f>CA408-C408</f>
        <v>-11</v>
      </c>
      <c r="F408" s="4"/>
      <c r="G408" s="4"/>
      <c r="J408" s="6">
        <v>0.47100000000000003</v>
      </c>
      <c r="K408" s="4">
        <v>77</v>
      </c>
      <c r="AB408" s="10">
        <v>0.5564</v>
      </c>
      <c r="AC408" s="4">
        <v>7</v>
      </c>
      <c r="AD408" s="10"/>
      <c r="AH408" s="4">
        <v>264</v>
      </c>
      <c r="AK408" s="4">
        <v>272</v>
      </c>
      <c r="AN408" s="4">
        <v>283</v>
      </c>
      <c r="AQ408" s="4">
        <v>295</v>
      </c>
      <c r="AS408" s="7"/>
      <c r="AT408" s="4">
        <v>303</v>
      </c>
      <c r="AW408" s="4">
        <v>310</v>
      </c>
      <c r="AZ408" s="4">
        <v>324</v>
      </c>
      <c r="BC408" s="4">
        <v>338</v>
      </c>
      <c r="BF408" s="4">
        <v>350</v>
      </c>
      <c r="BG408" s="6"/>
      <c r="BI408" s="4">
        <v>363</v>
      </c>
      <c r="BJ408" s="6"/>
      <c r="BL408" s="4">
        <v>375</v>
      </c>
      <c r="BO408" s="4">
        <v>375</v>
      </c>
      <c r="BR408">
        <v>387</v>
      </c>
      <c r="BU408" s="4">
        <v>393</v>
      </c>
      <c r="BX408">
        <v>395</v>
      </c>
      <c r="CA408">
        <v>396</v>
      </c>
    </row>
    <row r="409" spans="1:79" ht="12.75">
      <c r="A409" s="3">
        <v>14114</v>
      </c>
      <c r="B409" s="4" t="s">
        <v>822</v>
      </c>
      <c r="C409" s="1">
        <f>RANK(D409,D$2:D$1143)</f>
        <v>408</v>
      </c>
      <c r="D409" s="5">
        <v>0.2255</v>
      </c>
      <c r="E409" s="9">
        <f>CA409-C409</f>
        <v>-11</v>
      </c>
      <c r="F409" s="4"/>
      <c r="G409" s="4"/>
      <c r="J409" s="6">
        <v>0.5045000000000001</v>
      </c>
      <c r="K409" s="4">
        <v>59</v>
      </c>
      <c r="P409" s="10">
        <v>0.521</v>
      </c>
      <c r="Q409" s="4">
        <v>31</v>
      </c>
      <c r="R409" s="10"/>
      <c r="T409" s="10"/>
      <c r="V409" s="10"/>
      <c r="X409" s="10"/>
      <c r="Z409" s="10"/>
      <c r="AB409" s="10"/>
      <c r="AD409" s="10"/>
      <c r="AH409" s="4">
        <v>265</v>
      </c>
      <c r="AK409" s="4">
        <v>273</v>
      </c>
      <c r="AN409" s="4">
        <v>284</v>
      </c>
      <c r="AQ409" s="4">
        <v>296</v>
      </c>
      <c r="AS409" s="7"/>
      <c r="AT409" s="4">
        <v>304</v>
      </c>
      <c r="AW409" s="4">
        <v>311</v>
      </c>
      <c r="AZ409" s="4">
        <v>325</v>
      </c>
      <c r="BC409" s="4">
        <v>339</v>
      </c>
      <c r="BF409" s="4">
        <v>351</v>
      </c>
      <c r="BG409" s="6"/>
      <c r="BI409" s="4">
        <v>364</v>
      </c>
      <c r="BJ409" s="6"/>
      <c r="BL409" s="4">
        <v>376</v>
      </c>
      <c r="BO409" s="4">
        <v>376</v>
      </c>
      <c r="BR409">
        <v>388</v>
      </c>
      <c r="BU409" s="4">
        <v>394</v>
      </c>
      <c r="BX409">
        <v>396</v>
      </c>
      <c r="CA409">
        <v>397</v>
      </c>
    </row>
    <row r="410" spans="1:79" ht="12.75">
      <c r="A410">
        <v>12542</v>
      </c>
      <c r="B410" s="4" t="s">
        <v>823</v>
      </c>
      <c r="C410" s="1">
        <f>RANK(D410,D$2:D$1143)</f>
        <v>409</v>
      </c>
      <c r="D410" s="5">
        <v>0.2249</v>
      </c>
      <c r="E410" s="9">
        <f>CA410-C410</f>
        <v>-11</v>
      </c>
      <c r="F410" s="4"/>
      <c r="G410" s="4"/>
      <c r="Z410" s="10">
        <v>0.5131</v>
      </c>
      <c r="AA410" s="4">
        <v>28</v>
      </c>
      <c r="AB410" s="10"/>
      <c r="AD410" s="10"/>
      <c r="AH410" s="4">
        <v>488</v>
      </c>
      <c r="AI410" s="14"/>
      <c r="AJ410" s="14"/>
      <c r="AK410" s="4">
        <v>506</v>
      </c>
      <c r="AN410" s="4">
        <v>519</v>
      </c>
      <c r="AQ410" s="4">
        <v>527</v>
      </c>
      <c r="AS410" s="7"/>
      <c r="AT410" s="4">
        <v>540</v>
      </c>
      <c r="AW410" s="4">
        <v>556</v>
      </c>
      <c r="AZ410" s="4">
        <v>570</v>
      </c>
      <c r="BC410" s="4">
        <v>583</v>
      </c>
      <c r="BF410" s="4">
        <v>600</v>
      </c>
      <c r="BG410" s="6"/>
      <c r="BI410" s="4">
        <v>617</v>
      </c>
      <c r="BJ410" s="6"/>
      <c r="BL410" s="4">
        <v>626</v>
      </c>
      <c r="BO410" s="4">
        <v>629</v>
      </c>
      <c r="BP410" s="2">
        <v>0.5118</v>
      </c>
      <c r="BQ410">
        <v>22</v>
      </c>
      <c r="BR410">
        <v>389</v>
      </c>
      <c r="BS410" s="2"/>
      <c r="BT410"/>
      <c r="BU410" s="4">
        <v>395</v>
      </c>
      <c r="BV410"/>
      <c r="BW410"/>
      <c r="BX410">
        <v>397</v>
      </c>
      <c r="CA410">
        <v>398</v>
      </c>
    </row>
    <row r="411" spans="1:79" ht="12.75">
      <c r="A411" s="15">
        <v>17930</v>
      </c>
      <c r="B411" t="s">
        <v>388</v>
      </c>
      <c r="C411" s="1">
        <f>RANK(D411,D$2:D$1143)</f>
        <v>410</v>
      </c>
      <c r="D411" s="5">
        <v>0.22176253443526175</v>
      </c>
      <c r="E411" s="9">
        <f>CA411-C411</f>
        <v>359</v>
      </c>
      <c r="F411" s="2">
        <v>0.5321625344352617</v>
      </c>
      <c r="G411">
        <v>12</v>
      </c>
      <c r="R411" s="10">
        <v>0.48960000000000004</v>
      </c>
      <c r="S411" s="4">
        <v>44</v>
      </c>
      <c r="T411" s="10"/>
      <c r="V411" s="10"/>
      <c r="X411" s="10"/>
      <c r="Z411" s="10"/>
      <c r="AB411" s="10"/>
      <c r="AD411" s="10"/>
      <c r="AH411" s="4">
        <v>570</v>
      </c>
      <c r="AI411" s="14"/>
      <c r="AJ411" s="14"/>
      <c r="AK411" s="4">
        <v>588</v>
      </c>
      <c r="AN411" s="4">
        <v>602</v>
      </c>
      <c r="AQ411" s="4">
        <v>611</v>
      </c>
      <c r="AS411" s="7"/>
      <c r="AT411" s="4">
        <v>626</v>
      </c>
      <c r="AW411" s="4">
        <v>643</v>
      </c>
      <c r="AZ411" s="4">
        <v>660</v>
      </c>
      <c r="BC411" s="4">
        <v>675</v>
      </c>
      <c r="BF411" s="4">
        <v>687</v>
      </c>
      <c r="BG411" s="8"/>
      <c r="BI411" s="4">
        <v>706</v>
      </c>
      <c r="BJ411" s="12"/>
      <c r="BL411" s="4">
        <v>719</v>
      </c>
      <c r="BO411" s="4">
        <v>722</v>
      </c>
      <c r="BP411" s="14"/>
      <c r="BQ411" s="14"/>
      <c r="BR411">
        <v>729</v>
      </c>
      <c r="BS411" s="14"/>
      <c r="BT411" s="14"/>
      <c r="BU411" s="4">
        <v>739</v>
      </c>
      <c r="BV411" s="14"/>
      <c r="BW411" s="14"/>
      <c r="BX411">
        <v>754</v>
      </c>
      <c r="CA411">
        <v>769</v>
      </c>
    </row>
    <row r="412" spans="1:79" ht="12.75">
      <c r="A412" s="15">
        <v>11147</v>
      </c>
      <c r="B412" s="4" t="s">
        <v>824</v>
      </c>
      <c r="C412" s="1">
        <f>RANK(D412,D$2:D$1143)</f>
        <v>411</v>
      </c>
      <c r="D412" s="5">
        <v>0.2209</v>
      </c>
      <c r="E412" s="9">
        <f>CA412-C412</f>
        <v>-12</v>
      </c>
      <c r="F412" s="4"/>
      <c r="G412" s="4"/>
      <c r="T412" s="10">
        <v>0.6209</v>
      </c>
      <c r="U412" s="4">
        <v>4</v>
      </c>
      <c r="V412" s="10"/>
      <c r="X412" s="10"/>
      <c r="Z412" s="10"/>
      <c r="AB412" s="10"/>
      <c r="AD412" s="10"/>
      <c r="AH412" s="4">
        <v>268</v>
      </c>
      <c r="AI412" s="14"/>
      <c r="AJ412" s="14"/>
      <c r="AK412" s="4">
        <v>276</v>
      </c>
      <c r="AN412" s="4">
        <v>287</v>
      </c>
      <c r="AQ412" s="4">
        <v>298</v>
      </c>
      <c r="AS412" s="7"/>
      <c r="AT412" s="4">
        <v>306</v>
      </c>
      <c r="AW412" s="4">
        <v>313</v>
      </c>
      <c r="AZ412" s="4">
        <v>327</v>
      </c>
      <c r="BC412" s="4">
        <v>341</v>
      </c>
      <c r="BF412" s="4">
        <v>353</v>
      </c>
      <c r="BG412" s="8"/>
      <c r="BI412" s="4">
        <v>365</v>
      </c>
      <c r="BJ412" s="12"/>
      <c r="BL412" s="4">
        <v>377</v>
      </c>
      <c r="BO412" s="4">
        <v>377</v>
      </c>
      <c r="BP412" s="14"/>
      <c r="BQ412" s="14"/>
      <c r="BR412">
        <v>390</v>
      </c>
      <c r="BS412" s="14"/>
      <c r="BT412" s="14"/>
      <c r="BU412" s="4">
        <v>396</v>
      </c>
      <c r="BV412" s="14"/>
      <c r="BW412" s="14"/>
      <c r="BX412">
        <v>398</v>
      </c>
      <c r="CA412">
        <v>399</v>
      </c>
    </row>
    <row r="413" spans="1:79" ht="12.75">
      <c r="A413" s="15">
        <v>24919</v>
      </c>
      <c r="B413" s="4" t="s">
        <v>825</v>
      </c>
      <c r="C413" s="1">
        <f>RANK(D413,D$2:D$1143)</f>
        <v>412</v>
      </c>
      <c r="D413" s="5">
        <v>0.22</v>
      </c>
      <c r="E413" s="9">
        <f>CA413-C413</f>
        <v>-12</v>
      </c>
      <c r="F413" s="4"/>
      <c r="G413" s="4"/>
      <c r="Z413" s="10">
        <v>0.5269</v>
      </c>
      <c r="AA413" s="4">
        <v>18</v>
      </c>
      <c r="AB413" s="10"/>
      <c r="AD413" s="10"/>
      <c r="AF413" s="8">
        <v>0.49310000000000004</v>
      </c>
      <c r="AG413" s="4">
        <v>36</v>
      </c>
      <c r="AH413" s="4">
        <v>270</v>
      </c>
      <c r="AI413" s="14"/>
      <c r="AJ413" s="14"/>
      <c r="AK413" s="4">
        <v>278</v>
      </c>
      <c r="AN413" s="4">
        <v>289</v>
      </c>
      <c r="AQ413" s="4">
        <v>300</v>
      </c>
      <c r="AR413" s="8"/>
      <c r="AS413" s="7"/>
      <c r="AT413" s="4">
        <v>308</v>
      </c>
      <c r="AW413" s="4">
        <v>315</v>
      </c>
      <c r="AZ413" s="4">
        <v>329</v>
      </c>
      <c r="BC413" s="4">
        <v>342</v>
      </c>
      <c r="BF413" s="4">
        <v>355</v>
      </c>
      <c r="BG413" s="8"/>
      <c r="BI413" s="4">
        <v>366</v>
      </c>
      <c r="BJ413" s="6"/>
      <c r="BL413" s="4">
        <v>378</v>
      </c>
      <c r="BO413" s="4">
        <v>378</v>
      </c>
      <c r="BP413" s="14"/>
      <c r="BQ413" s="14"/>
      <c r="BR413">
        <v>391</v>
      </c>
      <c r="BS413" s="14"/>
      <c r="BT413" s="14"/>
      <c r="BU413" s="4">
        <v>397</v>
      </c>
      <c r="BV413" s="14"/>
      <c r="BW413" s="14"/>
      <c r="BX413">
        <v>399</v>
      </c>
      <c r="CA413">
        <v>400</v>
      </c>
    </row>
    <row r="414" spans="1:79" ht="12.75">
      <c r="A414">
        <v>13521</v>
      </c>
      <c r="B414" t="s">
        <v>74</v>
      </c>
      <c r="C414" s="1">
        <f>RANK(D414,D$2:D$1143)</f>
        <v>413</v>
      </c>
      <c r="D414" s="2">
        <v>0.21840000000000004</v>
      </c>
      <c r="E414" s="9">
        <f>CA414-C414</f>
        <v>-12</v>
      </c>
      <c r="BM414"/>
      <c r="BN414"/>
      <c r="BS414" s="2">
        <v>0.45880000000000004</v>
      </c>
      <c r="BT414">
        <v>35</v>
      </c>
      <c r="BU414" s="4">
        <v>851</v>
      </c>
      <c r="BV414" s="2">
        <v>0.4924</v>
      </c>
      <c r="BW414">
        <v>32</v>
      </c>
      <c r="BX414">
        <v>527</v>
      </c>
      <c r="BY414" s="2">
        <v>0.4672</v>
      </c>
      <c r="BZ414">
        <v>25</v>
      </c>
      <c r="CA414">
        <v>401</v>
      </c>
    </row>
    <row r="415" spans="1:79" ht="12.75">
      <c r="A415" s="3">
        <v>21857</v>
      </c>
      <c r="B415" s="4" t="s">
        <v>826</v>
      </c>
      <c r="C415" s="1">
        <f>RANK(D415,D$2:D$1143)</f>
        <v>414</v>
      </c>
      <c r="D415" s="5">
        <v>0.21792058516196403</v>
      </c>
      <c r="E415" s="9">
        <f>CA415-C415</f>
        <v>-12</v>
      </c>
      <c r="F415" s="4"/>
      <c r="G415" s="4"/>
      <c r="AS415" s="7"/>
      <c r="AU415" s="8">
        <v>0.42910135841170305</v>
      </c>
      <c r="AV415" s="7">
        <v>52</v>
      </c>
      <c r="AW415" s="4">
        <v>821</v>
      </c>
      <c r="AZ415" s="4">
        <v>840</v>
      </c>
      <c r="BA415" s="8">
        <v>0.588819226750261</v>
      </c>
      <c r="BB415" s="4">
        <v>9</v>
      </c>
      <c r="BC415" s="4">
        <v>343</v>
      </c>
      <c r="BF415" s="4">
        <v>356</v>
      </c>
      <c r="BG415" s="8"/>
      <c r="BI415" s="4">
        <v>367</v>
      </c>
      <c r="BJ415" s="6"/>
      <c r="BL415" s="4">
        <v>379</v>
      </c>
      <c r="BO415" s="4">
        <v>379</v>
      </c>
      <c r="BR415">
        <v>392</v>
      </c>
      <c r="BU415" s="4">
        <v>398</v>
      </c>
      <c r="BX415">
        <v>400</v>
      </c>
      <c r="CA415">
        <v>402</v>
      </c>
    </row>
    <row r="416" spans="1:79" ht="12.75">
      <c r="A416" s="15">
        <v>18571</v>
      </c>
      <c r="B416" s="4" t="s">
        <v>827</v>
      </c>
      <c r="C416" s="1">
        <f>RANK(D416,D$2:D$1143)</f>
        <v>415</v>
      </c>
      <c r="D416" s="5">
        <v>0.21730000000000002</v>
      </c>
      <c r="E416" s="9">
        <f>CA416-C416</f>
        <v>-12</v>
      </c>
      <c r="F416" s="4"/>
      <c r="G416" s="4"/>
      <c r="P416" s="10">
        <v>0.5273</v>
      </c>
      <c r="Q416" s="4">
        <v>28</v>
      </c>
      <c r="R416" s="10"/>
      <c r="T416" s="10">
        <v>0.49</v>
      </c>
      <c r="U416" s="4">
        <v>42</v>
      </c>
      <c r="V416" s="10"/>
      <c r="X416" s="10"/>
      <c r="Z416" s="10"/>
      <c r="AB416" s="10"/>
      <c r="AD416" s="10"/>
      <c r="AH416" s="4">
        <v>271</v>
      </c>
      <c r="AI416" s="14"/>
      <c r="AJ416" s="14"/>
      <c r="AK416" s="4">
        <v>279</v>
      </c>
      <c r="AN416" s="4">
        <v>290</v>
      </c>
      <c r="AQ416" s="4">
        <v>301</v>
      </c>
      <c r="AS416" s="7"/>
      <c r="AT416" s="4">
        <v>309</v>
      </c>
      <c r="AW416" s="4">
        <v>316</v>
      </c>
      <c r="AZ416" s="4">
        <v>331</v>
      </c>
      <c r="BC416" s="4">
        <v>344</v>
      </c>
      <c r="BF416" s="4">
        <v>357</v>
      </c>
      <c r="BG416" s="6"/>
      <c r="BI416" s="4">
        <v>368</v>
      </c>
      <c r="BJ416" s="6"/>
      <c r="BL416" s="4">
        <v>380</v>
      </c>
      <c r="BO416" s="4">
        <v>380</v>
      </c>
      <c r="BP416" s="14"/>
      <c r="BQ416" s="14"/>
      <c r="BR416">
        <v>393</v>
      </c>
      <c r="BS416" s="14"/>
      <c r="BT416" s="14"/>
      <c r="BU416" s="4">
        <v>399</v>
      </c>
      <c r="BV416" s="14"/>
      <c r="BW416" s="14"/>
      <c r="BX416">
        <v>401</v>
      </c>
      <c r="CA416">
        <v>403</v>
      </c>
    </row>
    <row r="417" spans="1:79" ht="12.75">
      <c r="A417" s="19">
        <v>17202</v>
      </c>
      <c r="B417" s="4" t="s">
        <v>828</v>
      </c>
      <c r="C417" s="1">
        <f>RANK(D417,D$2:D$1143)</f>
        <v>416</v>
      </c>
      <c r="D417" s="5">
        <v>0.217</v>
      </c>
      <c r="E417" s="9">
        <f>CA417-C417</f>
        <v>-12</v>
      </c>
      <c r="F417" s="4"/>
      <c r="G417" s="4"/>
      <c r="AB417" s="10">
        <v>0.547</v>
      </c>
      <c r="AC417" s="4">
        <v>11</v>
      </c>
      <c r="AD417" s="10"/>
      <c r="AH417" s="4">
        <v>372</v>
      </c>
      <c r="AI417" s="14"/>
      <c r="AJ417" s="14"/>
      <c r="AK417" s="4">
        <v>389</v>
      </c>
      <c r="AL417" s="6">
        <v>0.47</v>
      </c>
      <c r="AM417" s="11">
        <v>39</v>
      </c>
      <c r="AN417" s="4">
        <v>291</v>
      </c>
      <c r="AP417" s="11"/>
      <c r="AQ417" s="4">
        <v>302</v>
      </c>
      <c r="AS417" s="7"/>
      <c r="AT417" s="4">
        <v>310</v>
      </c>
      <c r="AW417" s="4">
        <v>317</v>
      </c>
      <c r="AZ417" s="4">
        <v>332</v>
      </c>
      <c r="BC417" s="4">
        <v>345</v>
      </c>
      <c r="BF417" s="4">
        <v>358</v>
      </c>
      <c r="BG417" s="6"/>
      <c r="BI417" s="4">
        <v>369</v>
      </c>
      <c r="BJ417" s="6"/>
      <c r="BL417" s="4">
        <v>381</v>
      </c>
      <c r="BO417" s="4">
        <v>381</v>
      </c>
      <c r="BP417" s="14"/>
      <c r="BQ417" s="14"/>
      <c r="BR417">
        <v>394</v>
      </c>
      <c r="BS417" s="14"/>
      <c r="BT417" s="14"/>
      <c r="BU417" s="4">
        <v>400</v>
      </c>
      <c r="BV417" s="14"/>
      <c r="BW417" s="14"/>
      <c r="BX417">
        <v>402</v>
      </c>
      <c r="CA417">
        <v>404</v>
      </c>
    </row>
    <row r="418" spans="1:79" ht="12.75">
      <c r="A418" s="3">
        <v>12457</v>
      </c>
      <c r="B418" s="4" t="s">
        <v>829</v>
      </c>
      <c r="C418" s="1">
        <f>RANK(D418,D$2:D$1143)</f>
        <v>417</v>
      </c>
      <c r="D418" s="5">
        <v>0.21525974025974</v>
      </c>
      <c r="E418" s="9">
        <f>CA418-C418</f>
        <v>-12</v>
      </c>
      <c r="F418" s="4"/>
      <c r="G418" s="4"/>
      <c r="AS418" s="7"/>
      <c r="BD418" s="8"/>
      <c r="BG418" s="12">
        <v>0.61525974025974</v>
      </c>
      <c r="BH418" s="4">
        <v>3</v>
      </c>
      <c r="BI418" s="4">
        <v>371</v>
      </c>
      <c r="BJ418" s="6"/>
      <c r="BL418" s="4">
        <v>382</v>
      </c>
      <c r="BO418" s="4">
        <v>382</v>
      </c>
      <c r="BR418">
        <v>395</v>
      </c>
      <c r="BU418" s="4">
        <v>401</v>
      </c>
      <c r="BX418">
        <v>404</v>
      </c>
      <c r="CA418">
        <v>405</v>
      </c>
    </row>
    <row r="419" spans="1:79" ht="12.75">
      <c r="A419" s="3">
        <v>12663</v>
      </c>
      <c r="B419" s="4" t="s">
        <v>830</v>
      </c>
      <c r="C419" s="1">
        <f>RANK(D419,D$2:D$1143)</f>
        <v>418</v>
      </c>
      <c r="D419" s="5">
        <v>0.2152</v>
      </c>
      <c r="E419" s="9">
        <f>CA419-C419</f>
        <v>-12</v>
      </c>
      <c r="F419" s="4"/>
      <c r="G419" s="4"/>
      <c r="H419" s="6">
        <v>0.5083</v>
      </c>
      <c r="I419" s="4">
        <v>41</v>
      </c>
      <c r="AF419" s="8">
        <v>0.5069</v>
      </c>
      <c r="AG419" s="4">
        <v>33</v>
      </c>
      <c r="AH419" s="4">
        <v>272</v>
      </c>
      <c r="AK419" s="4">
        <v>280</v>
      </c>
      <c r="AN419" s="4">
        <v>292</v>
      </c>
      <c r="AQ419" s="4">
        <v>303</v>
      </c>
      <c r="AR419" s="8"/>
      <c r="AS419" s="7"/>
      <c r="AT419" s="4">
        <v>311</v>
      </c>
      <c r="AW419" s="4">
        <v>320</v>
      </c>
      <c r="AZ419" s="4">
        <v>334</v>
      </c>
      <c r="BC419" s="4">
        <v>347</v>
      </c>
      <c r="BF419" s="4">
        <v>360</v>
      </c>
      <c r="BG419" s="6"/>
      <c r="BI419" s="4">
        <v>372</v>
      </c>
      <c r="BJ419" s="6"/>
      <c r="BL419" s="4">
        <v>383</v>
      </c>
      <c r="BO419" s="4">
        <v>383</v>
      </c>
      <c r="BR419">
        <v>396</v>
      </c>
      <c r="BU419" s="4">
        <v>402</v>
      </c>
      <c r="BX419">
        <v>405</v>
      </c>
      <c r="CA419">
        <v>406</v>
      </c>
    </row>
    <row r="420" spans="1:79" ht="12.75">
      <c r="A420" s="3">
        <v>27058</v>
      </c>
      <c r="B420" s="4" t="s">
        <v>831</v>
      </c>
      <c r="C420" s="1">
        <f>RANK(D420,D$2:D$1143)</f>
        <v>419</v>
      </c>
      <c r="D420" s="5">
        <v>0.21517840076590103</v>
      </c>
      <c r="E420" s="9">
        <f>CA420-C420</f>
        <v>-12</v>
      </c>
      <c r="F420" s="4"/>
      <c r="G420" s="4"/>
      <c r="AR420" s="4"/>
      <c r="AS420" s="7"/>
      <c r="AX420" s="8">
        <v>0.5095000000000001</v>
      </c>
      <c r="AY420" s="7">
        <v>27</v>
      </c>
      <c r="AZ420" s="4">
        <v>582</v>
      </c>
      <c r="BC420" s="4">
        <v>594</v>
      </c>
      <c r="BF420" s="4">
        <v>611</v>
      </c>
      <c r="BG420" s="12">
        <v>0.480519480519481</v>
      </c>
      <c r="BH420" s="4">
        <v>37</v>
      </c>
      <c r="BI420" s="4">
        <v>401</v>
      </c>
      <c r="BJ420" s="2">
        <v>0.42511655011655</v>
      </c>
      <c r="BK420">
        <v>48</v>
      </c>
      <c r="BL420" s="4">
        <v>384</v>
      </c>
      <c r="BM420" s="2">
        <v>0.423701298701299</v>
      </c>
      <c r="BN420">
        <v>51</v>
      </c>
      <c r="BO420" s="4">
        <v>384</v>
      </c>
      <c r="BR420">
        <v>397</v>
      </c>
      <c r="BU420" s="4">
        <v>403</v>
      </c>
      <c r="BX420">
        <v>406</v>
      </c>
      <c r="CA420">
        <v>407</v>
      </c>
    </row>
    <row r="421" spans="1:79" ht="12.75">
      <c r="A421" s="15">
        <v>13342</v>
      </c>
      <c r="B421" s="4" t="s">
        <v>832</v>
      </c>
      <c r="C421" s="1">
        <f>RANK(D421,D$2:D$1143)</f>
        <v>420</v>
      </c>
      <c r="D421" s="5">
        <v>0.21450000000000002</v>
      </c>
      <c r="E421" s="9">
        <f>CA421-C421</f>
        <v>-12</v>
      </c>
      <c r="F421" s="4"/>
      <c r="G421" s="4"/>
      <c r="L421" s="10">
        <v>0.498</v>
      </c>
      <c r="M421" s="4">
        <v>47</v>
      </c>
      <c r="N421" s="10">
        <v>0.5165000000000001</v>
      </c>
      <c r="O421" s="4">
        <v>37</v>
      </c>
      <c r="P421" s="10"/>
      <c r="R421" s="10"/>
      <c r="T421" s="10"/>
      <c r="V421" s="10"/>
      <c r="X421" s="10"/>
      <c r="Z421" s="10"/>
      <c r="AB421" s="10"/>
      <c r="AD421" s="10"/>
      <c r="AH421" s="4">
        <v>273</v>
      </c>
      <c r="AI421" s="14"/>
      <c r="AJ421" s="14"/>
      <c r="AK421" s="4">
        <v>281</v>
      </c>
      <c r="AN421" s="4">
        <v>293</v>
      </c>
      <c r="AQ421" s="4">
        <v>304</v>
      </c>
      <c r="AS421" s="7"/>
      <c r="AT421" s="4">
        <v>312</v>
      </c>
      <c r="AW421" s="4">
        <v>321</v>
      </c>
      <c r="AZ421" s="4">
        <v>335</v>
      </c>
      <c r="BC421" s="4">
        <v>348</v>
      </c>
      <c r="BF421" s="4">
        <v>361</v>
      </c>
      <c r="BG421" s="6"/>
      <c r="BI421" s="4">
        <v>373</v>
      </c>
      <c r="BJ421" s="6"/>
      <c r="BL421" s="4">
        <v>385</v>
      </c>
      <c r="BO421" s="4">
        <v>385</v>
      </c>
      <c r="BP421" s="14"/>
      <c r="BQ421" s="14"/>
      <c r="BR421">
        <v>398</v>
      </c>
      <c r="BS421" s="14"/>
      <c r="BT421" s="14"/>
      <c r="BU421" s="4">
        <v>404</v>
      </c>
      <c r="BV421" s="14"/>
      <c r="BW421" s="14"/>
      <c r="BX421">
        <v>407</v>
      </c>
      <c r="CA421">
        <v>408</v>
      </c>
    </row>
    <row r="422" spans="1:79" ht="12.75">
      <c r="A422" s="15">
        <v>11067</v>
      </c>
      <c r="B422" s="4" t="s">
        <v>833</v>
      </c>
      <c r="C422" s="1">
        <f>RANK(D422,D$2:D$1143)</f>
        <v>421</v>
      </c>
      <c r="D422" s="5">
        <v>0.2142</v>
      </c>
      <c r="E422" s="9">
        <f>CA422-C422</f>
        <v>-12</v>
      </c>
      <c r="F422" s="4"/>
      <c r="G422" s="4"/>
      <c r="T422" s="10">
        <v>0.5086</v>
      </c>
      <c r="U422" s="4">
        <v>30</v>
      </c>
      <c r="V422" s="10"/>
      <c r="X422" s="10">
        <v>0.5056</v>
      </c>
      <c r="Y422" s="4">
        <v>22</v>
      </c>
      <c r="Z422" s="10"/>
      <c r="AB422" s="10"/>
      <c r="AD422" s="10"/>
      <c r="AH422" s="4">
        <v>274</v>
      </c>
      <c r="AI422" s="14"/>
      <c r="AJ422" s="14"/>
      <c r="AK422" s="4">
        <v>282</v>
      </c>
      <c r="AN422" s="4">
        <v>294</v>
      </c>
      <c r="AQ422" s="4">
        <v>305</v>
      </c>
      <c r="AS422" s="7"/>
      <c r="AT422" s="4">
        <v>313</v>
      </c>
      <c r="AW422" s="4">
        <v>322</v>
      </c>
      <c r="AZ422" s="4">
        <v>336</v>
      </c>
      <c r="BC422" s="4">
        <v>349</v>
      </c>
      <c r="BF422" s="4">
        <v>362</v>
      </c>
      <c r="BG422" s="8"/>
      <c r="BI422" s="4">
        <v>374</v>
      </c>
      <c r="BJ422" s="12"/>
      <c r="BL422" s="4">
        <v>386</v>
      </c>
      <c r="BO422" s="4">
        <v>386</v>
      </c>
      <c r="BP422" s="14"/>
      <c r="BQ422" s="14"/>
      <c r="BR422">
        <v>399</v>
      </c>
      <c r="BS422" s="14"/>
      <c r="BT422" s="14"/>
      <c r="BU422" s="4">
        <v>405</v>
      </c>
      <c r="BV422" s="14"/>
      <c r="BW422" s="14"/>
      <c r="BX422">
        <v>408</v>
      </c>
      <c r="CA422">
        <v>409</v>
      </c>
    </row>
    <row r="423" spans="1:79" ht="12.75">
      <c r="A423" s="20"/>
      <c r="B423" t="s">
        <v>174</v>
      </c>
      <c r="C423" s="1">
        <f>RANK(D423,D$2:D$1143)</f>
        <v>422</v>
      </c>
      <c r="D423" s="2">
        <v>0.2139569677970935</v>
      </c>
      <c r="E423" s="9">
        <f>CA423-C423</f>
        <v>183</v>
      </c>
      <c r="F423" s="2">
        <v>0.48271349862258955</v>
      </c>
      <c r="G423">
        <v>32</v>
      </c>
      <c r="AN423" s="18"/>
      <c r="AR423" s="4"/>
      <c r="AS423" s="7"/>
      <c r="AU423" s="8">
        <v>0.531243469174504</v>
      </c>
      <c r="AV423" s="7">
        <v>20</v>
      </c>
      <c r="AW423" s="4">
        <v>498</v>
      </c>
      <c r="AZ423" s="4">
        <v>509</v>
      </c>
      <c r="BC423" s="4">
        <v>520</v>
      </c>
      <c r="BF423" s="4">
        <v>537</v>
      </c>
      <c r="BG423" s="6"/>
      <c r="BI423" s="4">
        <v>552</v>
      </c>
      <c r="BJ423" s="12"/>
      <c r="BL423" s="4">
        <v>562</v>
      </c>
      <c r="BO423" s="4">
        <v>566</v>
      </c>
      <c r="BR423">
        <v>575</v>
      </c>
      <c r="BU423" s="4">
        <v>583</v>
      </c>
      <c r="BX423">
        <v>595</v>
      </c>
      <c r="CA423">
        <v>605</v>
      </c>
    </row>
    <row r="424" spans="1:79" ht="12.75">
      <c r="A424" s="17">
        <v>10599</v>
      </c>
      <c r="B424" s="4" t="s">
        <v>834</v>
      </c>
      <c r="C424" s="1">
        <f>RANK(D424,D$2:D$1143)</f>
        <v>423</v>
      </c>
      <c r="D424" s="5">
        <v>0.21280000000000002</v>
      </c>
      <c r="E424" s="9">
        <f>CA424-C424</f>
        <v>-13</v>
      </c>
      <c r="F424" s="4"/>
      <c r="G424" s="4"/>
      <c r="L424" s="13">
        <v>0.43910000000000005</v>
      </c>
      <c r="M424" s="4">
        <v>81</v>
      </c>
      <c r="N424" s="13">
        <v>0.4268</v>
      </c>
      <c r="O424" s="4">
        <v>75</v>
      </c>
      <c r="P424" s="13"/>
      <c r="R424" s="13"/>
      <c r="T424" s="13"/>
      <c r="V424" s="13"/>
      <c r="X424" s="10">
        <v>0.4444</v>
      </c>
      <c r="Y424" s="4">
        <v>48</v>
      </c>
      <c r="Z424" s="10"/>
      <c r="AB424" s="10"/>
      <c r="AD424" s="10"/>
      <c r="AH424" s="4">
        <v>495</v>
      </c>
      <c r="AI424" s="6">
        <v>0.5025000000000001</v>
      </c>
      <c r="AJ424" s="4">
        <v>28</v>
      </c>
      <c r="AK424" s="4">
        <v>283</v>
      </c>
      <c r="AN424" s="4">
        <v>295</v>
      </c>
      <c r="AQ424" s="4">
        <v>306</v>
      </c>
      <c r="AS424" s="7"/>
      <c r="AT424" s="4">
        <v>314</v>
      </c>
      <c r="AW424" s="4">
        <v>323</v>
      </c>
      <c r="AZ424" s="4">
        <v>337</v>
      </c>
      <c r="BC424" s="4">
        <v>350</v>
      </c>
      <c r="BF424" s="4">
        <v>363</v>
      </c>
      <c r="BG424" s="6"/>
      <c r="BI424" s="4">
        <v>375</v>
      </c>
      <c r="BJ424" s="6"/>
      <c r="BL424" s="4">
        <v>387</v>
      </c>
      <c r="BO424" s="4">
        <v>387</v>
      </c>
      <c r="BP424" s="16"/>
      <c r="BQ424" s="16"/>
      <c r="BR424">
        <v>400</v>
      </c>
      <c r="BS424" s="16"/>
      <c r="BT424" s="16"/>
      <c r="BU424" s="4">
        <v>406</v>
      </c>
      <c r="BV424" s="16"/>
      <c r="BW424" s="16"/>
      <c r="BX424">
        <v>409</v>
      </c>
      <c r="CA424">
        <v>410</v>
      </c>
    </row>
    <row r="425" spans="1:79" ht="12.75">
      <c r="A425" s="3">
        <v>11527</v>
      </c>
      <c r="B425" s="4" t="s">
        <v>835</v>
      </c>
      <c r="C425" s="1">
        <f>RANK(D425,D$2:D$1143)</f>
        <v>424</v>
      </c>
      <c r="D425" s="5">
        <v>0.21271</v>
      </c>
      <c r="E425" s="9">
        <f>CA425-C425</f>
        <v>-13</v>
      </c>
      <c r="F425" s="4"/>
      <c r="G425" s="4"/>
      <c r="J425" s="6">
        <v>0.433</v>
      </c>
      <c r="K425" s="4">
        <v>97</v>
      </c>
      <c r="L425" s="10">
        <v>0.5797</v>
      </c>
      <c r="M425" s="4">
        <v>11</v>
      </c>
      <c r="N425" s="13">
        <v>0.37060000000000004</v>
      </c>
      <c r="O425" s="4">
        <v>83</v>
      </c>
      <c r="P425" s="13"/>
      <c r="R425" s="13"/>
      <c r="T425" s="13"/>
      <c r="V425" s="13"/>
      <c r="X425" s="13"/>
      <c r="Z425" s="13"/>
      <c r="AB425" s="13"/>
      <c r="AD425" s="13"/>
      <c r="AH425" s="4">
        <v>275</v>
      </c>
      <c r="AK425" s="4">
        <v>284</v>
      </c>
      <c r="AN425" s="4">
        <v>296</v>
      </c>
      <c r="AQ425" s="4">
        <v>307</v>
      </c>
      <c r="AS425" s="7"/>
      <c r="AT425" s="4">
        <v>315</v>
      </c>
      <c r="AW425" s="4">
        <v>324</v>
      </c>
      <c r="AZ425" s="4">
        <v>338</v>
      </c>
      <c r="BC425" s="4">
        <v>351</v>
      </c>
      <c r="BF425" s="4">
        <v>364</v>
      </c>
      <c r="BG425" s="6"/>
      <c r="BI425" s="4">
        <v>376</v>
      </c>
      <c r="BJ425" s="8"/>
      <c r="BL425" s="4">
        <v>388</v>
      </c>
      <c r="BO425" s="4">
        <v>388</v>
      </c>
      <c r="BR425">
        <v>401</v>
      </c>
      <c r="BU425" s="4">
        <v>407</v>
      </c>
      <c r="BX425">
        <v>410</v>
      </c>
      <c r="CA425">
        <v>411</v>
      </c>
    </row>
    <row r="426" spans="1:79" ht="12.75">
      <c r="A426">
        <v>27456</v>
      </c>
      <c r="B426" s="4" t="s">
        <v>836</v>
      </c>
      <c r="C426" s="1">
        <f>RANK(D426,D$2:D$1143)</f>
        <v>425</v>
      </c>
      <c r="D426" s="5">
        <v>0.21258571428571427</v>
      </c>
      <c r="E426" s="9">
        <f>CA426-C426</f>
        <v>-13</v>
      </c>
      <c r="F426" s="4"/>
      <c r="G426" s="4"/>
      <c r="AN426" s="18"/>
      <c r="AR426" s="4"/>
      <c r="AS426" s="4"/>
      <c r="BM426" s="2">
        <v>0.5892857142857141</v>
      </c>
      <c r="BN426">
        <v>7</v>
      </c>
      <c r="BO426" s="4">
        <v>724</v>
      </c>
      <c r="BP426"/>
      <c r="BQ426"/>
      <c r="BR426">
        <v>731</v>
      </c>
      <c r="BS426"/>
      <c r="BT426"/>
      <c r="BU426" s="4">
        <v>741</v>
      </c>
      <c r="BV426" s="2">
        <v>0.5233</v>
      </c>
      <c r="BW426">
        <v>18</v>
      </c>
      <c r="BX426">
        <v>411</v>
      </c>
      <c r="CA426">
        <v>412</v>
      </c>
    </row>
    <row r="427" spans="1:79" ht="12.75">
      <c r="A427" s="3">
        <v>11888</v>
      </c>
      <c r="B427" s="4" t="s">
        <v>837</v>
      </c>
      <c r="C427" s="1">
        <f>RANK(D427,D$2:D$1143)</f>
        <v>426</v>
      </c>
      <c r="D427" s="5">
        <v>0.2089</v>
      </c>
      <c r="E427" s="9">
        <f>CA427-C427</f>
        <v>-12</v>
      </c>
      <c r="F427" s="4"/>
      <c r="G427" s="4"/>
      <c r="H427" s="6">
        <v>0.5021</v>
      </c>
      <c r="I427" s="4">
        <v>48</v>
      </c>
      <c r="J427" s="6">
        <v>0.5068</v>
      </c>
      <c r="K427" s="4">
        <v>57</v>
      </c>
      <c r="AH427" s="4">
        <v>277</v>
      </c>
      <c r="AK427" s="4">
        <v>286</v>
      </c>
      <c r="AN427" s="4">
        <v>298</v>
      </c>
      <c r="AQ427" s="4">
        <v>309</v>
      </c>
      <c r="AS427" s="7"/>
      <c r="AT427" s="4">
        <v>318</v>
      </c>
      <c r="AW427" s="4">
        <v>326</v>
      </c>
      <c r="AZ427" s="4">
        <v>339</v>
      </c>
      <c r="BC427" s="4">
        <v>353</v>
      </c>
      <c r="BF427" s="4">
        <v>366</v>
      </c>
      <c r="BG427" s="6"/>
      <c r="BI427" s="4">
        <v>379</v>
      </c>
      <c r="BJ427" s="6"/>
      <c r="BL427" s="4">
        <v>389</v>
      </c>
      <c r="BO427" s="4">
        <v>389</v>
      </c>
      <c r="BR427">
        <v>402</v>
      </c>
      <c r="BU427" s="4">
        <v>408</v>
      </c>
      <c r="BX427">
        <v>412</v>
      </c>
      <c r="CA427">
        <v>414</v>
      </c>
    </row>
    <row r="428" spans="1:79" ht="12.75">
      <c r="A428" s="3">
        <v>23665</v>
      </c>
      <c r="B428" s="4" t="s">
        <v>838</v>
      </c>
      <c r="C428" s="1">
        <f>RANK(D428,D$2:D$1143)</f>
        <v>427</v>
      </c>
      <c r="D428" s="5">
        <v>0.20675125238692404</v>
      </c>
      <c r="E428" s="9">
        <f>CA428-C428</f>
        <v>-12</v>
      </c>
      <c r="F428" s="4"/>
      <c r="G428" s="4"/>
      <c r="AI428" s="6">
        <v>0.3851</v>
      </c>
      <c r="AJ428" s="4">
        <v>58</v>
      </c>
      <c r="AK428" s="4">
        <v>791</v>
      </c>
      <c r="AL428" s="6">
        <v>0.4194</v>
      </c>
      <c r="AM428" s="11">
        <v>50</v>
      </c>
      <c r="AN428" s="4">
        <v>779</v>
      </c>
      <c r="AP428" s="11"/>
      <c r="AQ428" s="4">
        <v>794</v>
      </c>
      <c r="AS428" s="7"/>
      <c r="AT428" s="4">
        <v>821</v>
      </c>
      <c r="AW428" s="4">
        <v>841</v>
      </c>
      <c r="AX428" s="8">
        <v>0.4394</v>
      </c>
      <c r="AY428" s="7">
        <v>47</v>
      </c>
      <c r="AZ428" s="4">
        <v>764</v>
      </c>
      <c r="BA428" s="8">
        <v>0.48902821316614403</v>
      </c>
      <c r="BB428" s="4">
        <v>32</v>
      </c>
      <c r="BC428" s="4">
        <v>463</v>
      </c>
      <c r="BD428" s="12">
        <v>0.37992424242424205</v>
      </c>
      <c r="BE428" s="4">
        <v>56</v>
      </c>
      <c r="BF428" s="4">
        <v>482</v>
      </c>
      <c r="BG428" s="6"/>
      <c r="BI428" s="4">
        <v>496</v>
      </c>
      <c r="BJ428" s="6"/>
      <c r="BL428" s="4">
        <v>505</v>
      </c>
      <c r="BM428" s="2">
        <v>0.46536796536796504</v>
      </c>
      <c r="BN428">
        <v>41</v>
      </c>
      <c r="BO428" s="4">
        <v>510</v>
      </c>
      <c r="BP428" s="18"/>
      <c r="BQ428" s="18"/>
      <c r="BR428">
        <v>519</v>
      </c>
      <c r="BS428" s="2">
        <v>0.45880000000000004</v>
      </c>
      <c r="BT428">
        <v>35</v>
      </c>
      <c r="BU428" s="4">
        <v>409</v>
      </c>
      <c r="BV428" s="18"/>
      <c r="BW428" s="18"/>
      <c r="BX428">
        <v>413</v>
      </c>
      <c r="CA428">
        <v>415</v>
      </c>
    </row>
    <row r="429" spans="1:79" ht="12.75">
      <c r="A429" s="3">
        <v>18432</v>
      </c>
      <c r="B429" s="4" t="s">
        <v>839</v>
      </c>
      <c r="C429" s="1">
        <f>RANK(D429,D$2:D$1143)</f>
        <v>428</v>
      </c>
      <c r="D429" s="5">
        <v>0.206181306193807</v>
      </c>
      <c r="E429" s="9">
        <f>CA429-C429</f>
        <v>-12</v>
      </c>
      <c r="F429" s="4"/>
      <c r="G429" s="4"/>
      <c r="AR429" s="4"/>
      <c r="AS429" s="7"/>
      <c r="BD429" s="12">
        <v>0.5679112554112551</v>
      </c>
      <c r="BE429" s="4">
        <v>9</v>
      </c>
      <c r="BF429" s="4">
        <v>424</v>
      </c>
      <c r="BG429" s="12"/>
      <c r="BI429" s="4">
        <v>440</v>
      </c>
      <c r="BJ429" s="2">
        <v>0.43822843822843804</v>
      </c>
      <c r="BK429">
        <v>44</v>
      </c>
      <c r="BL429" s="4">
        <v>390</v>
      </c>
      <c r="BM429" s="2">
        <v>0.416125541125541</v>
      </c>
      <c r="BN429">
        <v>54</v>
      </c>
      <c r="BO429" s="4">
        <v>390</v>
      </c>
      <c r="BR429">
        <v>404</v>
      </c>
      <c r="BU429" s="4">
        <v>410</v>
      </c>
      <c r="BX429">
        <v>414</v>
      </c>
      <c r="CA429">
        <v>416</v>
      </c>
    </row>
    <row r="430" spans="1:79" ht="12.75">
      <c r="A430" s="15">
        <v>21278</v>
      </c>
      <c r="B430" s="4" t="s">
        <v>840</v>
      </c>
      <c r="C430" s="1">
        <f>RANK(D430,D$2:D$1143)</f>
        <v>429</v>
      </c>
      <c r="D430" s="5">
        <v>0.20550000000000002</v>
      </c>
      <c r="E430" s="9">
        <f>CA430-C430</f>
        <v>-12</v>
      </c>
      <c r="F430" s="4"/>
      <c r="G430" s="4"/>
      <c r="N430" s="10">
        <v>0.4691</v>
      </c>
      <c r="O430" s="4">
        <v>58</v>
      </c>
      <c r="P430" s="10"/>
      <c r="R430" s="13">
        <v>0.4534</v>
      </c>
      <c r="S430" s="4">
        <v>64</v>
      </c>
      <c r="T430" s="10">
        <v>0.483</v>
      </c>
      <c r="U430" s="4">
        <v>44</v>
      </c>
      <c r="V430" s="10"/>
      <c r="X430" s="10"/>
      <c r="Z430" s="10"/>
      <c r="AB430" s="10"/>
      <c r="AD430" s="10"/>
      <c r="AH430" s="4">
        <v>279</v>
      </c>
      <c r="AI430" s="14"/>
      <c r="AJ430" s="14"/>
      <c r="AK430" s="4">
        <v>290</v>
      </c>
      <c r="AN430" s="4">
        <v>301</v>
      </c>
      <c r="AQ430" s="4">
        <v>314</v>
      </c>
      <c r="AS430" s="7"/>
      <c r="AT430" s="4">
        <v>322</v>
      </c>
      <c r="AW430" s="4">
        <v>329</v>
      </c>
      <c r="AZ430" s="4">
        <v>344</v>
      </c>
      <c r="BC430" s="4">
        <v>355</v>
      </c>
      <c r="BF430" s="4">
        <v>368</v>
      </c>
      <c r="BG430" s="6"/>
      <c r="BI430" s="4">
        <v>380</v>
      </c>
      <c r="BJ430" s="6"/>
      <c r="BL430" s="4">
        <v>391</v>
      </c>
      <c r="BO430" s="4">
        <v>391</v>
      </c>
      <c r="BP430" s="14"/>
      <c r="BQ430" s="14"/>
      <c r="BR430">
        <v>405</v>
      </c>
      <c r="BS430" s="14"/>
      <c r="BT430" s="14"/>
      <c r="BU430" s="4">
        <v>411</v>
      </c>
      <c r="BV430" s="14"/>
      <c r="BW430" s="14"/>
      <c r="BX430">
        <v>415</v>
      </c>
      <c r="CA430">
        <v>417</v>
      </c>
    </row>
    <row r="431" spans="1:79" ht="12.75">
      <c r="A431" s="17">
        <v>10576</v>
      </c>
      <c r="B431" s="4" t="s">
        <v>841</v>
      </c>
      <c r="C431" s="1">
        <f>RANK(D431,D$2:D$1143)</f>
        <v>430</v>
      </c>
      <c r="D431" s="5">
        <v>0.20320000000000002</v>
      </c>
      <c r="E431" s="9">
        <f>CA431-C431</f>
        <v>-12</v>
      </c>
      <c r="F431" s="4"/>
      <c r="G431" s="4"/>
      <c r="L431" s="13">
        <v>0.4756</v>
      </c>
      <c r="M431" s="4">
        <v>63</v>
      </c>
      <c r="N431" s="13"/>
      <c r="P431" s="10">
        <v>0.48040000000000005</v>
      </c>
      <c r="Q431" s="4">
        <v>50</v>
      </c>
      <c r="R431" s="10"/>
      <c r="T431" s="10"/>
      <c r="V431" s="10"/>
      <c r="X431" s="10"/>
      <c r="Z431" s="10">
        <v>0.44720000000000004</v>
      </c>
      <c r="AA431" s="4">
        <v>49</v>
      </c>
      <c r="AB431" s="10"/>
      <c r="AD431" s="10"/>
      <c r="AH431" s="4">
        <v>280</v>
      </c>
      <c r="AI431" s="16"/>
      <c r="AJ431" s="16"/>
      <c r="AK431" s="4">
        <v>291</v>
      </c>
      <c r="AN431" s="4">
        <v>302</v>
      </c>
      <c r="AQ431" s="4">
        <v>315</v>
      </c>
      <c r="AS431" s="7"/>
      <c r="AT431" s="4">
        <v>323</v>
      </c>
      <c r="AW431" s="4">
        <v>330</v>
      </c>
      <c r="AZ431" s="4">
        <v>345</v>
      </c>
      <c r="BC431" s="4">
        <v>356</v>
      </c>
      <c r="BF431" s="4">
        <v>369</v>
      </c>
      <c r="BG431" s="12"/>
      <c r="BI431" s="4">
        <v>381</v>
      </c>
      <c r="BJ431" s="6"/>
      <c r="BL431" s="4">
        <v>392</v>
      </c>
      <c r="BO431" s="4">
        <v>392</v>
      </c>
      <c r="BP431" s="16"/>
      <c r="BQ431" s="16"/>
      <c r="BR431">
        <v>406</v>
      </c>
      <c r="BS431" s="16"/>
      <c r="BT431" s="16"/>
      <c r="BU431" s="4">
        <v>412</v>
      </c>
      <c r="BV431" s="16"/>
      <c r="BW431" s="16"/>
      <c r="BX431">
        <v>416</v>
      </c>
      <c r="CA431">
        <v>418</v>
      </c>
    </row>
    <row r="432" spans="1:79" ht="12.75">
      <c r="A432" s="3">
        <v>20654</v>
      </c>
      <c r="B432" t="s">
        <v>405</v>
      </c>
      <c r="C432" s="1">
        <f>RANK(D432,D$2:D$1143)</f>
        <v>431</v>
      </c>
      <c r="D432" s="2">
        <v>0.20204236724612923</v>
      </c>
      <c r="E432" s="9">
        <f>CA432-C432</f>
        <v>123</v>
      </c>
      <c r="F432" s="2">
        <v>0.45867768595041325</v>
      </c>
      <c r="G432">
        <v>37</v>
      </c>
      <c r="AN432" s="18"/>
      <c r="AR432" s="4"/>
      <c r="AS432" s="7"/>
      <c r="BA432" s="8">
        <v>0.543364681295716</v>
      </c>
      <c r="BB432" s="4">
        <v>18</v>
      </c>
      <c r="BC432" s="4">
        <v>472</v>
      </c>
      <c r="BF432" s="4">
        <v>490</v>
      </c>
      <c r="BG432" s="6"/>
      <c r="BI432" s="4">
        <v>504</v>
      </c>
      <c r="BJ432" s="6"/>
      <c r="BL432" s="4">
        <v>513</v>
      </c>
      <c r="BO432" s="4">
        <v>518</v>
      </c>
      <c r="BR432">
        <v>527</v>
      </c>
      <c r="BU432" s="4">
        <v>536</v>
      </c>
      <c r="BX432">
        <v>546</v>
      </c>
      <c r="CA432">
        <v>554</v>
      </c>
    </row>
    <row r="433" spans="1:79" ht="12.75">
      <c r="A433" s="3">
        <v>11021</v>
      </c>
      <c r="B433" s="4" t="s">
        <v>842</v>
      </c>
      <c r="C433" s="1">
        <f>RANK(D433,D$2:D$1143)</f>
        <v>432</v>
      </c>
      <c r="D433" s="5">
        <v>0.20183824</v>
      </c>
      <c r="E433" s="9">
        <f>CA433-C433</f>
        <v>-13</v>
      </c>
      <c r="F433" s="4"/>
      <c r="G433" s="4"/>
      <c r="H433" s="6">
        <v>0.4806</v>
      </c>
      <c r="I433" s="4">
        <v>55</v>
      </c>
      <c r="AB433" s="10">
        <v>0.3824</v>
      </c>
      <c r="AC433" s="4">
        <v>57</v>
      </c>
      <c r="AD433" s="10"/>
      <c r="AF433" s="8">
        <v>0.5212</v>
      </c>
      <c r="AG433" s="4">
        <v>22</v>
      </c>
      <c r="AH433" s="4">
        <v>282</v>
      </c>
      <c r="AI433" s="14"/>
      <c r="AJ433" s="14"/>
      <c r="AK433" s="4">
        <v>295</v>
      </c>
      <c r="AN433" s="4">
        <v>304</v>
      </c>
      <c r="AQ433" s="4">
        <v>317</v>
      </c>
      <c r="AR433" s="8"/>
      <c r="AS433" s="7"/>
      <c r="AT433" s="4">
        <v>325</v>
      </c>
      <c r="AW433" s="4">
        <v>332</v>
      </c>
      <c r="AZ433" s="4">
        <v>347</v>
      </c>
      <c r="BC433" s="4">
        <v>358</v>
      </c>
      <c r="BF433" s="4">
        <v>371</v>
      </c>
      <c r="BG433" s="6"/>
      <c r="BI433" s="4">
        <v>383</v>
      </c>
      <c r="BJ433" s="6"/>
      <c r="BL433" s="4">
        <v>393</v>
      </c>
      <c r="BO433" s="4">
        <v>393</v>
      </c>
      <c r="BP433" s="14"/>
      <c r="BQ433" s="14"/>
      <c r="BR433">
        <v>408</v>
      </c>
      <c r="BS433" s="14"/>
      <c r="BT433" s="14"/>
      <c r="BU433" s="4">
        <v>414</v>
      </c>
      <c r="BV433" s="14"/>
      <c r="BW433" s="14"/>
      <c r="BX433">
        <v>417</v>
      </c>
      <c r="CA433">
        <v>419</v>
      </c>
    </row>
    <row r="434" spans="1:79" ht="12.75">
      <c r="A434">
        <v>29397</v>
      </c>
      <c r="B434" t="s">
        <v>380</v>
      </c>
      <c r="C434" s="1">
        <f>RANK(D434,D$2:D$1143)</f>
        <v>433</v>
      </c>
      <c r="D434" s="2">
        <v>0.20145068870523408</v>
      </c>
      <c r="E434" s="9">
        <f>CA434-C434</f>
        <v>252</v>
      </c>
      <c r="F434" s="2">
        <v>0.49325068870523414</v>
      </c>
      <c r="G434">
        <v>25</v>
      </c>
      <c r="BM434"/>
      <c r="BN434"/>
      <c r="BV434" s="2">
        <v>0.5082</v>
      </c>
      <c r="BW434">
        <v>24</v>
      </c>
      <c r="BX434">
        <v>674</v>
      </c>
      <c r="CA434">
        <v>685</v>
      </c>
    </row>
    <row r="435" spans="1:79" ht="12.75">
      <c r="A435" s="20">
        <v>11519</v>
      </c>
      <c r="B435" s="4" t="s">
        <v>843</v>
      </c>
      <c r="C435" s="1">
        <f>RANK(D435,D$2:D$1143)</f>
        <v>434</v>
      </c>
      <c r="D435" s="5">
        <v>0.2005</v>
      </c>
      <c r="E435" s="9">
        <f>CA435-C435</f>
        <v>-14</v>
      </c>
      <c r="F435" s="4"/>
      <c r="G435" s="4"/>
      <c r="AL435" s="6">
        <v>0.6005</v>
      </c>
      <c r="AM435" s="11">
        <v>5</v>
      </c>
      <c r="AN435" s="4">
        <v>305</v>
      </c>
      <c r="AP435" s="11"/>
      <c r="AQ435" s="4">
        <v>318</v>
      </c>
      <c r="AS435" s="7"/>
      <c r="AT435" s="4">
        <v>326</v>
      </c>
      <c r="AW435" s="4">
        <v>333</v>
      </c>
      <c r="AZ435" s="4">
        <v>348</v>
      </c>
      <c r="BC435" s="4">
        <v>359</v>
      </c>
      <c r="BF435" s="4">
        <v>372</v>
      </c>
      <c r="BG435" s="6"/>
      <c r="BI435" s="4">
        <v>384</v>
      </c>
      <c r="BJ435" s="6"/>
      <c r="BL435" s="4">
        <v>394</v>
      </c>
      <c r="BO435" s="4">
        <v>394</v>
      </c>
      <c r="BP435" s="18"/>
      <c r="BQ435" s="18"/>
      <c r="BR435">
        <v>409</v>
      </c>
      <c r="BS435" s="18"/>
      <c r="BT435" s="18"/>
      <c r="BU435" s="4">
        <v>415</v>
      </c>
      <c r="BV435" s="18"/>
      <c r="BW435" s="18"/>
      <c r="BX435">
        <v>418</v>
      </c>
      <c r="CA435">
        <v>420</v>
      </c>
    </row>
    <row r="436" spans="1:79" ht="12.75">
      <c r="A436" s="3">
        <v>13568</v>
      </c>
      <c r="B436" s="4" t="s">
        <v>844</v>
      </c>
      <c r="C436" s="1">
        <f>RANK(D436,D$2:D$1143)</f>
        <v>435</v>
      </c>
      <c r="D436" s="5">
        <v>0.19920000000000002</v>
      </c>
      <c r="E436" s="9">
        <f>CA436-C436</f>
        <v>-14</v>
      </c>
      <c r="F436" s="4"/>
      <c r="G436" s="4"/>
      <c r="J436" s="6">
        <v>0.4708</v>
      </c>
      <c r="K436" s="4">
        <v>78</v>
      </c>
      <c r="AF436" s="8">
        <v>0.5284</v>
      </c>
      <c r="AG436" s="4">
        <v>18</v>
      </c>
      <c r="AH436" s="4">
        <v>283</v>
      </c>
      <c r="AK436" s="4">
        <v>296</v>
      </c>
      <c r="AN436" s="4">
        <v>307</v>
      </c>
      <c r="AQ436" s="4">
        <v>320</v>
      </c>
      <c r="AR436" s="8"/>
      <c r="AS436" s="7"/>
      <c r="AT436" s="4">
        <v>328</v>
      </c>
      <c r="AW436" s="4">
        <v>335</v>
      </c>
      <c r="AZ436" s="4">
        <v>350</v>
      </c>
      <c r="BC436" s="4">
        <v>361</v>
      </c>
      <c r="BF436" s="4">
        <v>375</v>
      </c>
      <c r="BG436" s="6"/>
      <c r="BI436" s="4">
        <v>386</v>
      </c>
      <c r="BJ436" s="6"/>
      <c r="BL436" s="4">
        <v>395</v>
      </c>
      <c r="BO436" s="4">
        <v>395</v>
      </c>
      <c r="BR436">
        <v>410</v>
      </c>
      <c r="BU436" s="4">
        <v>416</v>
      </c>
      <c r="BX436">
        <v>419</v>
      </c>
      <c r="CA436">
        <v>421</v>
      </c>
    </row>
    <row r="437" spans="1:79" ht="12.75">
      <c r="A437" s="3">
        <v>18063</v>
      </c>
      <c r="B437" s="4" t="s">
        <v>845</v>
      </c>
      <c r="C437" s="1">
        <f>RANK(D437,D$2:D$1143)</f>
        <v>436</v>
      </c>
      <c r="D437" s="5">
        <v>0.19883449883449902</v>
      </c>
      <c r="E437" s="9">
        <f>CA437-C437</f>
        <v>-14</v>
      </c>
      <c r="F437" s="4"/>
      <c r="G437" s="4"/>
      <c r="AS437" s="7"/>
      <c r="BD437" s="8"/>
      <c r="BG437" s="12">
        <v>0.507575757575758</v>
      </c>
      <c r="BH437" s="4">
        <v>30</v>
      </c>
      <c r="BI437" s="4">
        <v>637</v>
      </c>
      <c r="BJ437" s="2">
        <v>0.491258741258741</v>
      </c>
      <c r="BK437">
        <v>29</v>
      </c>
      <c r="BL437" s="4">
        <v>396</v>
      </c>
      <c r="BO437" s="4">
        <v>396</v>
      </c>
      <c r="BR437">
        <v>411</v>
      </c>
      <c r="BU437" s="4">
        <v>417</v>
      </c>
      <c r="BX437">
        <v>420</v>
      </c>
      <c r="CA437">
        <v>422</v>
      </c>
    </row>
    <row r="438" spans="1:79" ht="12.75">
      <c r="A438" s="3">
        <v>11395</v>
      </c>
      <c r="B438" s="4" t="s">
        <v>846</v>
      </c>
      <c r="C438" s="1">
        <f>RANK(D438,D$2:D$1143)</f>
        <v>437</v>
      </c>
      <c r="D438" s="5">
        <v>0.19850099999999998</v>
      </c>
      <c r="E438" s="9">
        <f>CA438-C438</f>
        <v>-13</v>
      </c>
      <c r="F438" s="4"/>
      <c r="G438" s="4"/>
      <c r="J438" s="6">
        <v>0.38630000000000003</v>
      </c>
      <c r="K438" s="4">
        <v>108</v>
      </c>
      <c r="T438" s="10">
        <v>0.4737</v>
      </c>
      <c r="U438" s="4">
        <v>53</v>
      </c>
      <c r="V438" s="10">
        <v>0.5248</v>
      </c>
      <c r="W438" s="4">
        <v>29</v>
      </c>
      <c r="X438" s="10"/>
      <c r="Z438" s="10"/>
      <c r="AB438" s="10"/>
      <c r="AD438" s="10"/>
      <c r="AH438" s="4">
        <v>284</v>
      </c>
      <c r="AK438" s="4">
        <v>297</v>
      </c>
      <c r="AN438" s="4">
        <v>308</v>
      </c>
      <c r="AQ438" s="4">
        <v>321</v>
      </c>
      <c r="AS438" s="7"/>
      <c r="AT438" s="4">
        <v>329</v>
      </c>
      <c r="AW438" s="4">
        <v>336</v>
      </c>
      <c r="AZ438" s="4">
        <v>351</v>
      </c>
      <c r="BC438" s="4">
        <v>362</v>
      </c>
      <c r="BF438" s="4">
        <v>376</v>
      </c>
      <c r="BG438" s="6"/>
      <c r="BI438" s="4">
        <v>387</v>
      </c>
      <c r="BJ438" s="6"/>
      <c r="BL438" s="4">
        <v>397</v>
      </c>
      <c r="BO438" s="4">
        <v>397</v>
      </c>
      <c r="BR438">
        <v>412</v>
      </c>
      <c r="BU438" s="4">
        <v>418</v>
      </c>
      <c r="BX438">
        <v>422</v>
      </c>
      <c r="CA438">
        <v>424</v>
      </c>
    </row>
    <row r="439" spans="1:79" ht="12.75">
      <c r="A439" s="3">
        <v>23355</v>
      </c>
      <c r="B439" s="4" t="s">
        <v>847</v>
      </c>
      <c r="C439" s="1">
        <f>RANK(D439,D$2:D$1143)</f>
        <v>438</v>
      </c>
      <c r="D439" s="5">
        <v>0.19827586206896602</v>
      </c>
      <c r="E439" s="9">
        <f>CA439-C439</f>
        <v>-13</v>
      </c>
      <c r="F439" s="4"/>
      <c r="G439" s="4"/>
      <c r="AS439" s="7"/>
      <c r="BA439" s="8">
        <v>0.524033437826541</v>
      </c>
      <c r="BB439" s="4">
        <v>24</v>
      </c>
      <c r="BC439" s="4">
        <v>543</v>
      </c>
      <c r="BD439" s="12">
        <v>0.474242424242424</v>
      </c>
      <c r="BE439" s="4">
        <v>37</v>
      </c>
      <c r="BF439" s="4">
        <v>377</v>
      </c>
      <c r="BG439" s="6"/>
      <c r="BI439" s="4">
        <v>388</v>
      </c>
      <c r="BJ439" s="6"/>
      <c r="BL439" s="4">
        <v>398</v>
      </c>
      <c r="BO439" s="4">
        <v>398</v>
      </c>
      <c r="BR439">
        <v>413</v>
      </c>
      <c r="BU439" s="4">
        <v>419</v>
      </c>
      <c r="BX439">
        <v>423</v>
      </c>
      <c r="CA439">
        <v>425</v>
      </c>
    </row>
    <row r="440" spans="2:79" ht="12.75">
      <c r="B440" s="4" t="s">
        <v>848</v>
      </c>
      <c r="C440" s="1">
        <f>RANK(D440,D$2:D$1143)</f>
        <v>439</v>
      </c>
      <c r="D440" s="5">
        <v>0.197208538587849</v>
      </c>
      <c r="E440" s="9">
        <f>CA440-C440</f>
        <v>-13</v>
      </c>
      <c r="F440" s="4"/>
      <c r="G440" s="4"/>
      <c r="AS440" s="7"/>
      <c r="AU440" s="8">
        <v>0.48422152560083603</v>
      </c>
      <c r="AV440" s="7">
        <v>33</v>
      </c>
      <c r="AW440" s="4">
        <v>666</v>
      </c>
      <c r="AZ440" s="4">
        <v>682</v>
      </c>
      <c r="BC440" s="4">
        <v>698</v>
      </c>
      <c r="BF440" s="4">
        <v>712</v>
      </c>
      <c r="BG440" s="12">
        <v>0.512987012987013</v>
      </c>
      <c r="BH440" s="4">
        <v>28</v>
      </c>
      <c r="BI440" s="4">
        <v>390</v>
      </c>
      <c r="BJ440" s="6"/>
      <c r="BL440" s="4">
        <v>399</v>
      </c>
      <c r="BO440" s="4">
        <v>399</v>
      </c>
      <c r="BR440">
        <v>414</v>
      </c>
      <c r="BU440" s="4">
        <v>420</v>
      </c>
      <c r="BX440">
        <v>424</v>
      </c>
      <c r="CA440">
        <v>426</v>
      </c>
    </row>
    <row r="441" spans="1:79" ht="12.75">
      <c r="A441" s="15">
        <v>15675</v>
      </c>
      <c r="B441" s="4" t="s">
        <v>849</v>
      </c>
      <c r="C441" s="1">
        <f>RANK(D441,D$2:D$1143)</f>
        <v>440</v>
      </c>
      <c r="D441" s="5">
        <v>0.1961</v>
      </c>
      <c r="E441" s="9">
        <f>CA441-C441</f>
        <v>-13</v>
      </c>
      <c r="F441" s="4"/>
      <c r="G441" s="4"/>
      <c r="L441" s="10">
        <v>0.5116</v>
      </c>
      <c r="M441" s="4">
        <v>40</v>
      </c>
      <c r="N441" s="10"/>
      <c r="P441" s="10">
        <v>0.48450000000000004</v>
      </c>
      <c r="Q441" s="4">
        <v>48</v>
      </c>
      <c r="R441" s="10"/>
      <c r="T441" s="10"/>
      <c r="V441" s="10"/>
      <c r="X441" s="10"/>
      <c r="Z441" s="10"/>
      <c r="AB441" s="10"/>
      <c r="AD441" s="10"/>
      <c r="AH441" s="4">
        <v>286</v>
      </c>
      <c r="AI441" s="14"/>
      <c r="AJ441" s="14"/>
      <c r="AK441" s="4">
        <v>299</v>
      </c>
      <c r="AN441" s="4">
        <v>309</v>
      </c>
      <c r="AQ441" s="4">
        <v>322</v>
      </c>
      <c r="AS441" s="7"/>
      <c r="AT441" s="4">
        <v>330</v>
      </c>
      <c r="AW441" s="4">
        <v>338</v>
      </c>
      <c r="AZ441" s="4">
        <v>352</v>
      </c>
      <c r="BC441" s="4">
        <v>363</v>
      </c>
      <c r="BF441" s="4">
        <v>378</v>
      </c>
      <c r="BG441" s="12"/>
      <c r="BI441" s="4">
        <v>391</v>
      </c>
      <c r="BJ441" s="6"/>
      <c r="BL441" s="4">
        <v>400</v>
      </c>
      <c r="BO441" s="4">
        <v>400</v>
      </c>
      <c r="BP441" s="14"/>
      <c r="BQ441" s="14"/>
      <c r="BR441">
        <v>415</v>
      </c>
      <c r="BS441" s="14"/>
      <c r="BT441" s="14"/>
      <c r="BU441" s="4">
        <v>421</v>
      </c>
      <c r="BV441" s="14"/>
      <c r="BW441" s="14"/>
      <c r="BX441">
        <v>425</v>
      </c>
      <c r="CA441">
        <v>427</v>
      </c>
    </row>
    <row r="442" spans="1:79" ht="12.75">
      <c r="A442" s="15">
        <v>12075</v>
      </c>
      <c r="B442" s="4" t="s">
        <v>850</v>
      </c>
      <c r="C442" s="1">
        <f>RANK(D442,D$2:D$1143)</f>
        <v>441</v>
      </c>
      <c r="D442" s="5">
        <v>0.194</v>
      </c>
      <c r="E442" s="9">
        <f>CA442-C442</f>
        <v>-13</v>
      </c>
      <c r="F442" s="4"/>
      <c r="G442" s="4"/>
      <c r="V442" s="10">
        <v>0.5348</v>
      </c>
      <c r="W442" s="4">
        <v>23</v>
      </c>
      <c r="X442" s="10"/>
      <c r="Z442" s="10"/>
      <c r="AB442" s="10">
        <v>0.4592</v>
      </c>
      <c r="AC442" s="4">
        <v>45</v>
      </c>
      <c r="AD442" s="10"/>
      <c r="AH442" s="4">
        <v>287</v>
      </c>
      <c r="AI442" s="14"/>
      <c r="AJ442" s="14"/>
      <c r="AK442" s="4">
        <v>300</v>
      </c>
      <c r="AN442" s="4">
        <v>310</v>
      </c>
      <c r="AQ442" s="4">
        <v>323</v>
      </c>
      <c r="AS442" s="7"/>
      <c r="AT442" s="4">
        <v>331</v>
      </c>
      <c r="AW442" s="4">
        <v>339</v>
      </c>
      <c r="AZ442" s="4">
        <v>353</v>
      </c>
      <c r="BC442" s="4">
        <v>364</v>
      </c>
      <c r="BF442" s="4">
        <v>379</v>
      </c>
      <c r="BG442" s="6"/>
      <c r="BI442" s="4">
        <v>392</v>
      </c>
      <c r="BJ442" s="8"/>
      <c r="BL442" s="4">
        <v>401</v>
      </c>
      <c r="BO442" s="4">
        <v>401</v>
      </c>
      <c r="BP442" s="14"/>
      <c r="BQ442" s="14"/>
      <c r="BR442">
        <v>416</v>
      </c>
      <c r="BS442" s="14"/>
      <c r="BT442" s="14"/>
      <c r="BU442" s="4">
        <v>422</v>
      </c>
      <c r="BV442" s="14"/>
      <c r="BW442" s="14"/>
      <c r="BX442">
        <v>426</v>
      </c>
      <c r="CA442">
        <v>428</v>
      </c>
    </row>
    <row r="443" spans="1:79" ht="12.75">
      <c r="A443" s="15">
        <v>10535</v>
      </c>
      <c r="B443" s="4" t="s">
        <v>851</v>
      </c>
      <c r="C443" s="1">
        <f>RANK(D443,D$2:D$1143)</f>
        <v>442</v>
      </c>
      <c r="D443" s="5">
        <v>0.1935</v>
      </c>
      <c r="E443" s="9">
        <f>CA443-C443</f>
        <v>-13</v>
      </c>
      <c r="F443" s="4"/>
      <c r="G443" s="4"/>
      <c r="N443" s="10">
        <v>0.5935</v>
      </c>
      <c r="O443" s="4">
        <v>3</v>
      </c>
      <c r="P443" s="10"/>
      <c r="R443" s="10"/>
      <c r="T443" s="10"/>
      <c r="V443" s="10"/>
      <c r="X443" s="10"/>
      <c r="Z443" s="10"/>
      <c r="AB443" s="10"/>
      <c r="AD443" s="10"/>
      <c r="AH443" s="4">
        <v>288</v>
      </c>
      <c r="AI443" s="14"/>
      <c r="AJ443" s="14"/>
      <c r="AK443" s="4">
        <v>301</v>
      </c>
      <c r="AN443" s="4">
        <v>311</v>
      </c>
      <c r="AQ443" s="4">
        <v>324</v>
      </c>
      <c r="AS443" s="7"/>
      <c r="AT443" s="4">
        <v>332</v>
      </c>
      <c r="AW443" s="4">
        <v>340</v>
      </c>
      <c r="AZ443" s="4">
        <v>354</v>
      </c>
      <c r="BC443" s="4">
        <v>366</v>
      </c>
      <c r="BF443" s="4">
        <v>380</v>
      </c>
      <c r="BG443" s="6"/>
      <c r="BI443" s="4">
        <v>393</v>
      </c>
      <c r="BJ443" s="6"/>
      <c r="BL443" s="4">
        <v>402</v>
      </c>
      <c r="BO443" s="4">
        <v>402</v>
      </c>
      <c r="BP443" s="14"/>
      <c r="BQ443" s="14"/>
      <c r="BR443">
        <v>417</v>
      </c>
      <c r="BS443" s="14"/>
      <c r="BT443" s="14"/>
      <c r="BU443" s="4">
        <v>423</v>
      </c>
      <c r="BV443" s="14"/>
      <c r="BW443" s="14"/>
      <c r="BX443">
        <v>427</v>
      </c>
      <c r="CA443">
        <v>429</v>
      </c>
    </row>
    <row r="444" spans="1:79" ht="12.75">
      <c r="A444" s="15">
        <v>17012</v>
      </c>
      <c r="B444" s="4" t="s">
        <v>852</v>
      </c>
      <c r="C444" s="1">
        <f>RANK(D444,D$2:D$1143)</f>
        <v>442</v>
      </c>
      <c r="D444" s="5">
        <v>0.1935</v>
      </c>
      <c r="E444" s="9">
        <f>CA444-C444</f>
        <v>-13</v>
      </c>
      <c r="F444" s="4"/>
      <c r="G444" s="4"/>
      <c r="N444" s="10">
        <v>0.5935</v>
      </c>
      <c r="O444" s="4">
        <v>3</v>
      </c>
      <c r="P444" s="10"/>
      <c r="R444" s="10"/>
      <c r="T444" s="10"/>
      <c r="V444" s="10"/>
      <c r="X444" s="10"/>
      <c r="Z444" s="10"/>
      <c r="AB444" s="10"/>
      <c r="AD444" s="10"/>
      <c r="AH444" s="4">
        <v>288</v>
      </c>
      <c r="AI444" s="14"/>
      <c r="AJ444" s="14"/>
      <c r="AK444" s="4">
        <v>301</v>
      </c>
      <c r="AN444" s="4">
        <v>311</v>
      </c>
      <c r="AQ444" s="4">
        <v>324</v>
      </c>
      <c r="AS444" s="7"/>
      <c r="AT444" s="4">
        <v>332</v>
      </c>
      <c r="AW444" s="4">
        <v>340</v>
      </c>
      <c r="AZ444" s="4">
        <v>354</v>
      </c>
      <c r="BC444" s="4">
        <v>366</v>
      </c>
      <c r="BF444" s="4">
        <v>380</v>
      </c>
      <c r="BG444" s="6"/>
      <c r="BI444" s="4">
        <v>393</v>
      </c>
      <c r="BJ444" s="6"/>
      <c r="BL444" s="4">
        <v>402</v>
      </c>
      <c r="BO444" s="4">
        <v>402</v>
      </c>
      <c r="BP444" s="14"/>
      <c r="BQ444" s="14"/>
      <c r="BR444">
        <v>417</v>
      </c>
      <c r="BS444" s="14"/>
      <c r="BT444" s="14"/>
      <c r="BU444" s="4">
        <v>423</v>
      </c>
      <c r="BV444" s="14"/>
      <c r="BW444" s="14"/>
      <c r="BX444">
        <v>427</v>
      </c>
      <c r="CA444">
        <v>429</v>
      </c>
    </row>
    <row r="445" spans="1:79" ht="12.75">
      <c r="A445" s="15">
        <v>10392</v>
      </c>
      <c r="B445" s="4" t="s">
        <v>853</v>
      </c>
      <c r="C445" s="1">
        <f>RANK(D445,D$2:D$1143)</f>
        <v>444</v>
      </c>
      <c r="D445" s="5">
        <v>0.1928</v>
      </c>
      <c r="E445" s="9">
        <f>CA445-C445</f>
        <v>-13</v>
      </c>
      <c r="F445" s="4"/>
      <c r="G445" s="4"/>
      <c r="L445" s="10">
        <v>0.4887</v>
      </c>
      <c r="M445" s="4">
        <v>55</v>
      </c>
      <c r="N445" s="10"/>
      <c r="P445" s="10">
        <v>0.5041</v>
      </c>
      <c r="Q445" s="4">
        <v>39</v>
      </c>
      <c r="R445" s="10"/>
      <c r="T445" s="10"/>
      <c r="V445" s="10"/>
      <c r="X445" s="10"/>
      <c r="Z445" s="10"/>
      <c r="AB445" s="10"/>
      <c r="AD445" s="10"/>
      <c r="AH445" s="4">
        <v>290</v>
      </c>
      <c r="AI445" s="14"/>
      <c r="AJ445" s="14"/>
      <c r="AK445" s="4">
        <v>303</v>
      </c>
      <c r="AN445" s="4">
        <v>313</v>
      </c>
      <c r="AQ445" s="4">
        <v>326</v>
      </c>
      <c r="AS445" s="7"/>
      <c r="AT445" s="4">
        <v>334</v>
      </c>
      <c r="AW445" s="4">
        <v>342</v>
      </c>
      <c r="AZ445" s="4">
        <v>356</v>
      </c>
      <c r="BC445" s="4">
        <v>368</v>
      </c>
      <c r="BD445" s="8"/>
      <c r="BF445" s="4">
        <v>382</v>
      </c>
      <c r="BG445" s="6"/>
      <c r="BI445" s="4">
        <v>395</v>
      </c>
      <c r="BJ445" s="6"/>
      <c r="BL445" s="4">
        <v>404</v>
      </c>
      <c r="BO445" s="4">
        <v>404</v>
      </c>
      <c r="BP445" s="14"/>
      <c r="BQ445" s="14"/>
      <c r="BR445">
        <v>419</v>
      </c>
      <c r="BS445" s="14"/>
      <c r="BT445" s="14"/>
      <c r="BU445" s="4">
        <v>425</v>
      </c>
      <c r="BV445" s="14"/>
      <c r="BW445" s="14"/>
      <c r="BX445">
        <v>429</v>
      </c>
      <c r="CA445">
        <v>431</v>
      </c>
    </row>
    <row r="446" spans="1:79" ht="12.75">
      <c r="A446">
        <v>17911</v>
      </c>
      <c r="B446" t="s">
        <v>376</v>
      </c>
      <c r="C446" s="1">
        <f>RANK(D446,D$2:D$1143)</f>
        <v>445</v>
      </c>
      <c r="D446" s="2">
        <v>0.1918776859504131</v>
      </c>
      <c r="E446" s="9">
        <f>CA446-C446</f>
        <v>240</v>
      </c>
      <c r="F446" s="2">
        <v>0.4836776859504132</v>
      </c>
      <c r="G446">
        <v>30</v>
      </c>
      <c r="BM446"/>
      <c r="BN446"/>
      <c r="BV446" s="2">
        <v>0.5082</v>
      </c>
      <c r="BW446">
        <v>24</v>
      </c>
      <c r="BX446">
        <v>674</v>
      </c>
      <c r="CA446">
        <v>685</v>
      </c>
    </row>
    <row r="447" spans="1:79" ht="12.75">
      <c r="A447" s="15">
        <v>12905</v>
      </c>
      <c r="B447" s="4" t="s">
        <v>854</v>
      </c>
      <c r="C447" s="1">
        <f>RANK(D447,D$2:D$1143)</f>
        <v>446</v>
      </c>
      <c r="D447" s="5">
        <v>0.1907</v>
      </c>
      <c r="E447" s="9">
        <f>CA447-C447</f>
        <v>-14</v>
      </c>
      <c r="F447" s="4"/>
      <c r="G447" s="4"/>
      <c r="V447" s="10">
        <v>0.5227</v>
      </c>
      <c r="W447" s="4">
        <v>32</v>
      </c>
      <c r="X447" s="10">
        <v>0.468</v>
      </c>
      <c r="Y447" s="4">
        <v>41</v>
      </c>
      <c r="Z447" s="10"/>
      <c r="AB447" s="10"/>
      <c r="AD447" s="10"/>
      <c r="AH447" s="4">
        <v>292</v>
      </c>
      <c r="AI447" s="14"/>
      <c r="AJ447" s="14"/>
      <c r="AK447" s="4">
        <v>305</v>
      </c>
      <c r="AN447" s="4">
        <v>316</v>
      </c>
      <c r="AQ447" s="4">
        <v>329</v>
      </c>
      <c r="AS447" s="7"/>
      <c r="AT447" s="4">
        <v>336</v>
      </c>
      <c r="AW447" s="4">
        <v>344</v>
      </c>
      <c r="AZ447" s="4">
        <v>358</v>
      </c>
      <c r="BC447" s="4">
        <v>370</v>
      </c>
      <c r="BD447" s="8"/>
      <c r="BF447" s="4">
        <v>384</v>
      </c>
      <c r="BG447" s="12"/>
      <c r="BI447" s="4">
        <v>398</v>
      </c>
      <c r="BJ447" s="12"/>
      <c r="BL447" s="4">
        <v>405</v>
      </c>
      <c r="BO447" s="4">
        <v>405</v>
      </c>
      <c r="BP447" s="14"/>
      <c r="BQ447" s="14"/>
      <c r="BR447">
        <v>420</v>
      </c>
      <c r="BS447" s="14"/>
      <c r="BT447" s="14"/>
      <c r="BU447" s="4">
        <v>426</v>
      </c>
      <c r="BV447" s="14"/>
      <c r="BW447" s="14"/>
      <c r="BX447">
        <v>430</v>
      </c>
      <c r="CA447">
        <v>432</v>
      </c>
    </row>
    <row r="448" spans="1:79" ht="12.75">
      <c r="A448" s="15">
        <v>10537</v>
      </c>
      <c r="B448" s="4" t="s">
        <v>855</v>
      </c>
      <c r="C448" s="1">
        <f>RANK(D448,D$2:D$1143)</f>
        <v>447</v>
      </c>
      <c r="D448" s="5">
        <v>0.1905</v>
      </c>
      <c r="E448" s="9">
        <f>CA448-C448</f>
        <v>-14</v>
      </c>
      <c r="F448" s="4"/>
      <c r="G448" s="4"/>
      <c r="P448" s="10">
        <v>0.5905</v>
      </c>
      <c r="Q448" s="4">
        <v>7</v>
      </c>
      <c r="R448" s="10"/>
      <c r="T448" s="10"/>
      <c r="V448" s="10"/>
      <c r="X448" s="10"/>
      <c r="Z448" s="10"/>
      <c r="AB448" s="10"/>
      <c r="AD448" s="10"/>
      <c r="AH448" s="4">
        <v>293</v>
      </c>
      <c r="AI448" s="14"/>
      <c r="AJ448" s="14"/>
      <c r="AK448" s="4">
        <v>306</v>
      </c>
      <c r="AN448" s="4">
        <v>317</v>
      </c>
      <c r="AQ448" s="4">
        <v>330</v>
      </c>
      <c r="AS448" s="7"/>
      <c r="AT448" s="4">
        <v>337</v>
      </c>
      <c r="AW448" s="4">
        <v>345</v>
      </c>
      <c r="AZ448" s="4">
        <v>359</v>
      </c>
      <c r="BC448" s="4">
        <v>371</v>
      </c>
      <c r="BF448" s="4">
        <v>385</v>
      </c>
      <c r="BG448" s="6"/>
      <c r="BI448" s="4">
        <v>399</v>
      </c>
      <c r="BJ448" s="6"/>
      <c r="BL448" s="4">
        <v>406</v>
      </c>
      <c r="BO448" s="4">
        <v>406</v>
      </c>
      <c r="BP448" s="14"/>
      <c r="BQ448" s="14"/>
      <c r="BR448">
        <v>421</v>
      </c>
      <c r="BS448" s="14"/>
      <c r="BT448" s="14"/>
      <c r="BU448" s="4">
        <v>427</v>
      </c>
      <c r="BV448" s="14"/>
      <c r="BW448" s="14"/>
      <c r="BX448">
        <v>431</v>
      </c>
      <c r="CA448">
        <v>433</v>
      </c>
    </row>
    <row r="449" spans="1:79" ht="12.75">
      <c r="A449" s="15">
        <v>14189</v>
      </c>
      <c r="B449" s="4" t="s">
        <v>856</v>
      </c>
      <c r="C449" s="1">
        <f>RANK(D449,D$2:D$1143)</f>
        <v>447</v>
      </c>
      <c r="D449" s="5">
        <v>0.1905</v>
      </c>
      <c r="E449" s="9">
        <f>CA449-C449</f>
        <v>-14</v>
      </c>
      <c r="F449" s="4"/>
      <c r="G449" s="4"/>
      <c r="P449" s="10">
        <v>0.5905</v>
      </c>
      <c r="Q449" s="4">
        <v>7</v>
      </c>
      <c r="R449" s="10"/>
      <c r="T449" s="10"/>
      <c r="V449" s="10"/>
      <c r="X449" s="10"/>
      <c r="Z449" s="10"/>
      <c r="AB449" s="10"/>
      <c r="AD449" s="10"/>
      <c r="AH449" s="4">
        <v>293</v>
      </c>
      <c r="AI449" s="14"/>
      <c r="AJ449" s="14"/>
      <c r="AK449" s="4">
        <v>306</v>
      </c>
      <c r="AN449" s="4">
        <v>317</v>
      </c>
      <c r="AQ449" s="4">
        <v>330</v>
      </c>
      <c r="AS449" s="7"/>
      <c r="AT449" s="4">
        <v>337</v>
      </c>
      <c r="AW449" s="4">
        <v>345</v>
      </c>
      <c r="AZ449" s="4">
        <v>359</v>
      </c>
      <c r="BC449" s="4">
        <v>371</v>
      </c>
      <c r="BF449" s="4">
        <v>385</v>
      </c>
      <c r="BG449" s="6"/>
      <c r="BI449" s="4">
        <v>399</v>
      </c>
      <c r="BJ449" s="12"/>
      <c r="BL449" s="4">
        <v>406</v>
      </c>
      <c r="BO449" s="4">
        <v>406</v>
      </c>
      <c r="BP449" s="14"/>
      <c r="BQ449" s="14"/>
      <c r="BR449">
        <v>421</v>
      </c>
      <c r="BS449" s="14"/>
      <c r="BT449" s="14"/>
      <c r="BU449" s="4">
        <v>427</v>
      </c>
      <c r="BV449" s="14"/>
      <c r="BW449" s="14"/>
      <c r="BX449">
        <v>431</v>
      </c>
      <c r="CA449">
        <v>433</v>
      </c>
    </row>
    <row r="450" spans="1:79" ht="12.75">
      <c r="A450" s="19">
        <v>25023</v>
      </c>
      <c r="B450" s="4" t="s">
        <v>857</v>
      </c>
      <c r="C450" s="1">
        <f>RANK(D450,D$2:D$1143)</f>
        <v>449</v>
      </c>
      <c r="D450" s="5">
        <v>0.1897</v>
      </c>
      <c r="E450" s="9">
        <f>CA450-C450</f>
        <v>-14</v>
      </c>
      <c r="F450" s="4"/>
      <c r="G450" s="4"/>
      <c r="AB450" s="10">
        <v>0.46030000000000004</v>
      </c>
      <c r="AC450" s="4">
        <v>44</v>
      </c>
      <c r="AD450" s="10"/>
      <c r="AH450" s="4">
        <v>646</v>
      </c>
      <c r="AI450" s="6">
        <v>0.42460000000000003</v>
      </c>
      <c r="AJ450" s="4">
        <v>52</v>
      </c>
      <c r="AK450" s="4">
        <v>608</v>
      </c>
      <c r="AL450" s="6">
        <v>0.5048</v>
      </c>
      <c r="AM450" s="11">
        <v>31</v>
      </c>
      <c r="AN450" s="4">
        <v>319</v>
      </c>
      <c r="AP450" s="11"/>
      <c r="AQ450" s="4">
        <v>332</v>
      </c>
      <c r="AS450" s="7"/>
      <c r="AT450" s="4">
        <v>339</v>
      </c>
      <c r="AW450" s="4">
        <v>347</v>
      </c>
      <c r="AZ450" s="4">
        <v>361</v>
      </c>
      <c r="BC450" s="4">
        <v>373</v>
      </c>
      <c r="BF450" s="4">
        <v>387</v>
      </c>
      <c r="BG450" s="6"/>
      <c r="BI450" s="4">
        <v>402</v>
      </c>
      <c r="BJ450" s="6"/>
      <c r="BL450" s="4">
        <v>408</v>
      </c>
      <c r="BO450" s="4">
        <v>408</v>
      </c>
      <c r="BP450" s="14"/>
      <c r="BQ450" s="14"/>
      <c r="BR450">
        <v>423</v>
      </c>
      <c r="BS450" s="14"/>
      <c r="BT450" s="14"/>
      <c r="BU450" s="4">
        <v>429</v>
      </c>
      <c r="BV450" s="14"/>
      <c r="BW450" s="14"/>
      <c r="BX450">
        <v>433</v>
      </c>
      <c r="CA450">
        <v>435</v>
      </c>
    </row>
    <row r="451" spans="1:79" ht="12.75">
      <c r="A451">
        <v>27070</v>
      </c>
      <c r="B451" t="s">
        <v>858</v>
      </c>
      <c r="C451" s="1">
        <f>RANK(D451,D$2:D$1143)</f>
        <v>450</v>
      </c>
      <c r="D451" s="2">
        <v>0.1893999999999999</v>
      </c>
      <c r="E451" s="9">
        <f>CA451-C451</f>
        <v>-14</v>
      </c>
      <c r="AS451" s="7"/>
      <c r="AX451" s="8">
        <v>0.5168</v>
      </c>
      <c r="AY451" s="7">
        <v>25</v>
      </c>
      <c r="AZ451" s="4">
        <v>563</v>
      </c>
      <c r="BC451" s="4">
        <v>576</v>
      </c>
      <c r="BF451" s="4">
        <v>592</v>
      </c>
      <c r="BG451" s="8"/>
      <c r="BI451" s="4">
        <v>609</v>
      </c>
      <c r="BJ451" s="12"/>
      <c r="BL451" s="4">
        <v>619</v>
      </c>
      <c r="BO451" s="4">
        <v>621</v>
      </c>
      <c r="BR451">
        <v>628</v>
      </c>
      <c r="BU451" s="4">
        <v>638</v>
      </c>
      <c r="BV451" s="2">
        <v>0.47259999999999996</v>
      </c>
      <c r="BW451">
        <v>40</v>
      </c>
      <c r="BX451">
        <v>434</v>
      </c>
      <c r="BY451"/>
      <c r="BZ451"/>
      <c r="CA451">
        <v>436</v>
      </c>
    </row>
    <row r="452" spans="1:79" ht="12.75">
      <c r="A452" s="15">
        <v>10613</v>
      </c>
      <c r="B452" s="4" t="s">
        <v>859</v>
      </c>
      <c r="C452" s="1">
        <f>RANK(D452,D$2:D$1143)</f>
        <v>451</v>
      </c>
      <c r="D452" s="5">
        <v>0.1887</v>
      </c>
      <c r="E452" s="9">
        <f>CA452-C452</f>
        <v>-14</v>
      </c>
      <c r="F452" s="4"/>
      <c r="G452" s="4"/>
      <c r="N452" s="10">
        <v>0.5205000000000001</v>
      </c>
      <c r="O452" s="4">
        <v>34</v>
      </c>
      <c r="P452" s="10"/>
      <c r="R452" s="10">
        <v>0.4682</v>
      </c>
      <c r="S452" s="4">
        <v>59</v>
      </c>
      <c r="AH452" s="4">
        <v>295</v>
      </c>
      <c r="AI452" s="14"/>
      <c r="AJ452" s="14"/>
      <c r="AK452" s="4">
        <v>308</v>
      </c>
      <c r="AN452" s="4">
        <v>320</v>
      </c>
      <c r="AQ452" s="4">
        <v>333</v>
      </c>
      <c r="AS452" s="7"/>
      <c r="AT452" s="4">
        <v>340</v>
      </c>
      <c r="AW452" s="4">
        <v>348</v>
      </c>
      <c r="AZ452" s="4">
        <v>363</v>
      </c>
      <c r="BC452" s="4">
        <v>374</v>
      </c>
      <c r="BD452" s="8"/>
      <c r="BF452" s="4">
        <v>388</v>
      </c>
      <c r="BG452" s="6"/>
      <c r="BI452" s="4">
        <v>403</v>
      </c>
      <c r="BJ452" s="12"/>
      <c r="BL452" s="4">
        <v>410</v>
      </c>
      <c r="BO452" s="4">
        <v>410</v>
      </c>
      <c r="BP452" s="14"/>
      <c r="BQ452" s="14"/>
      <c r="BR452">
        <v>424</v>
      </c>
      <c r="BS452" s="14"/>
      <c r="BT452" s="14"/>
      <c r="BU452" s="4">
        <v>430</v>
      </c>
      <c r="BV452" s="14"/>
      <c r="BW452" s="14"/>
      <c r="BX452">
        <v>435</v>
      </c>
      <c r="CA452">
        <v>437</v>
      </c>
    </row>
    <row r="453" spans="1:79" ht="12.75">
      <c r="A453" s="15"/>
      <c r="B453" s="4" t="s">
        <v>860</v>
      </c>
      <c r="C453" s="1">
        <f>RANK(D453,D$2:D$1143)</f>
        <v>451</v>
      </c>
      <c r="D453" s="5">
        <v>0.1887</v>
      </c>
      <c r="E453" s="9">
        <f>CA453-C453</f>
        <v>-14</v>
      </c>
      <c r="F453" s="4"/>
      <c r="G453" s="4"/>
      <c r="N453" s="10">
        <v>0.5205000000000001</v>
      </c>
      <c r="O453" s="4">
        <v>34</v>
      </c>
      <c r="P453" s="10"/>
      <c r="R453" s="10">
        <v>0.4682</v>
      </c>
      <c r="S453" s="4">
        <v>59</v>
      </c>
      <c r="T453" s="10"/>
      <c r="V453" s="10"/>
      <c r="X453" s="10"/>
      <c r="Z453" s="10"/>
      <c r="AB453" s="10"/>
      <c r="AD453" s="10"/>
      <c r="AH453" s="4">
        <v>295</v>
      </c>
      <c r="AI453" s="14"/>
      <c r="AJ453" s="14"/>
      <c r="AK453" s="4">
        <v>308</v>
      </c>
      <c r="AN453" s="4">
        <v>320</v>
      </c>
      <c r="AQ453" s="4">
        <v>333</v>
      </c>
      <c r="AS453" s="7"/>
      <c r="AT453" s="4">
        <v>340</v>
      </c>
      <c r="AW453" s="4">
        <v>348</v>
      </c>
      <c r="AZ453" s="4">
        <v>363</v>
      </c>
      <c r="BC453" s="4">
        <v>374</v>
      </c>
      <c r="BF453" s="4">
        <v>388</v>
      </c>
      <c r="BG453" s="6"/>
      <c r="BI453" s="4">
        <v>403</v>
      </c>
      <c r="BJ453" s="8"/>
      <c r="BL453" s="4">
        <v>410</v>
      </c>
      <c r="BO453" s="4">
        <v>410</v>
      </c>
      <c r="BP453" s="14"/>
      <c r="BQ453" s="14"/>
      <c r="BR453">
        <v>424</v>
      </c>
      <c r="BS453" s="14"/>
      <c r="BT453" s="14"/>
      <c r="BU453" s="4">
        <v>430</v>
      </c>
      <c r="BV453" s="14"/>
      <c r="BW453" s="14"/>
      <c r="BX453">
        <v>435</v>
      </c>
      <c r="CA453">
        <v>437</v>
      </c>
    </row>
    <row r="454" spans="1:79" ht="12.75">
      <c r="A454">
        <v>15315</v>
      </c>
      <c r="B454" t="s">
        <v>11</v>
      </c>
      <c r="C454" s="1">
        <f>RANK(D454,D$2:D$1143)</f>
        <v>453</v>
      </c>
      <c r="D454" s="2">
        <v>0.18869999999999998</v>
      </c>
      <c r="E454" s="9">
        <f>CA454-C454</f>
        <v>-14</v>
      </c>
      <c r="BY454" s="2">
        <v>0.5887</v>
      </c>
      <c r="BZ454">
        <v>4</v>
      </c>
      <c r="CA454">
        <v>439</v>
      </c>
    </row>
    <row r="455" spans="1:79" ht="12.75">
      <c r="A455" s="15">
        <v>13911</v>
      </c>
      <c r="B455" s="4" t="s">
        <v>861</v>
      </c>
      <c r="C455" s="1">
        <f>RANK(D455,D$2:D$1143)</f>
        <v>454</v>
      </c>
      <c r="D455" s="5">
        <v>0.1885</v>
      </c>
      <c r="E455" s="9">
        <f>CA455-C455</f>
        <v>-14</v>
      </c>
      <c r="F455" s="4"/>
      <c r="G455" s="4"/>
      <c r="T455" s="10">
        <v>0.5031</v>
      </c>
      <c r="U455" s="4">
        <v>33</v>
      </c>
      <c r="V455" s="10"/>
      <c r="X455" s="10"/>
      <c r="Z455" s="10"/>
      <c r="AB455" s="10">
        <v>0.4854</v>
      </c>
      <c r="AC455" s="4">
        <v>36</v>
      </c>
      <c r="AD455" s="10"/>
      <c r="AH455" s="4">
        <v>297</v>
      </c>
      <c r="AI455" s="14"/>
      <c r="AJ455" s="14"/>
      <c r="AK455" s="4">
        <v>310</v>
      </c>
      <c r="AN455" s="4">
        <v>322</v>
      </c>
      <c r="AQ455" s="4">
        <v>335</v>
      </c>
      <c r="AS455" s="7"/>
      <c r="AT455" s="4">
        <v>342</v>
      </c>
      <c r="AW455" s="4">
        <v>350</v>
      </c>
      <c r="AZ455" s="4">
        <v>365</v>
      </c>
      <c r="BC455" s="4">
        <v>376</v>
      </c>
      <c r="BF455" s="4">
        <v>390</v>
      </c>
      <c r="BG455" s="6"/>
      <c r="BI455" s="4">
        <v>405</v>
      </c>
      <c r="BJ455" s="6"/>
      <c r="BL455" s="4">
        <v>412</v>
      </c>
      <c r="BO455" s="4">
        <v>412</v>
      </c>
      <c r="BP455" s="14"/>
      <c r="BQ455" s="14"/>
      <c r="BR455">
        <v>426</v>
      </c>
      <c r="BS455" s="14"/>
      <c r="BT455" s="14"/>
      <c r="BU455" s="4">
        <v>432</v>
      </c>
      <c r="BV455" s="14"/>
      <c r="BW455" s="14"/>
      <c r="BX455">
        <v>437</v>
      </c>
      <c r="CA455">
        <v>440</v>
      </c>
    </row>
    <row r="456" spans="1:79" ht="12.75">
      <c r="A456" s="20"/>
      <c r="B456" s="4" t="s">
        <v>862</v>
      </c>
      <c r="C456" s="1">
        <f>RANK(D456,D$2:D$1143)</f>
        <v>455</v>
      </c>
      <c r="D456" s="5">
        <v>0.18803020083743802</v>
      </c>
      <c r="E456" s="9">
        <f>CA456-C456</f>
        <v>-14</v>
      </c>
      <c r="F456" s="4"/>
      <c r="G456" s="4"/>
      <c r="AN456" s="18"/>
      <c r="AR456" s="6">
        <v>0.3759</v>
      </c>
      <c r="AS456" s="7">
        <v>56</v>
      </c>
      <c r="AT456" s="4">
        <v>871</v>
      </c>
      <c r="AU456" s="8">
        <v>0.446812957157785</v>
      </c>
      <c r="AV456" s="7">
        <v>48</v>
      </c>
      <c r="AW456" s="4">
        <v>778</v>
      </c>
      <c r="AZ456" s="4">
        <v>797</v>
      </c>
      <c r="BC456" s="4">
        <v>815</v>
      </c>
      <c r="BD456" s="12">
        <v>0.541179653679654</v>
      </c>
      <c r="BE456" s="4">
        <v>17</v>
      </c>
      <c r="BF456" s="4">
        <v>391</v>
      </c>
      <c r="BG456" s="6"/>
      <c r="BI456" s="4">
        <v>406</v>
      </c>
      <c r="BJ456" s="12"/>
      <c r="BL456" s="4">
        <v>413</v>
      </c>
      <c r="BO456" s="4">
        <v>413</v>
      </c>
      <c r="BR456">
        <v>427</v>
      </c>
      <c r="BU456" s="4">
        <v>433</v>
      </c>
      <c r="BX456">
        <v>438</v>
      </c>
      <c r="CA456">
        <v>441</v>
      </c>
    </row>
    <row r="457" spans="1:79" ht="12.75">
      <c r="A457" s="3">
        <v>15705</v>
      </c>
      <c r="B457" s="4" t="s">
        <v>863</v>
      </c>
      <c r="C457" s="1">
        <f>RANK(D457,D$2:D$1143)</f>
        <v>456</v>
      </c>
      <c r="D457" s="5">
        <v>0.18730000000000002</v>
      </c>
      <c r="E457" s="9">
        <f>CA457-C457</f>
        <v>-14</v>
      </c>
      <c r="F457" s="4"/>
      <c r="G457" s="4"/>
      <c r="J457" s="6">
        <v>0.4812</v>
      </c>
      <c r="K457" s="4">
        <v>70</v>
      </c>
      <c r="Z457" s="10">
        <v>0.5061</v>
      </c>
      <c r="AA457" s="4">
        <v>32</v>
      </c>
      <c r="AB457" s="10"/>
      <c r="AD457" s="10"/>
      <c r="AH457" s="4">
        <v>298</v>
      </c>
      <c r="AK457" s="4">
        <v>311</v>
      </c>
      <c r="AN457" s="4">
        <v>323</v>
      </c>
      <c r="AQ457" s="4">
        <v>336</v>
      </c>
      <c r="AS457" s="7"/>
      <c r="AT457" s="4">
        <v>343</v>
      </c>
      <c r="AW457" s="4">
        <v>351</v>
      </c>
      <c r="AZ457" s="4">
        <v>366</v>
      </c>
      <c r="BC457" s="4">
        <v>377</v>
      </c>
      <c r="BF457" s="4">
        <v>392</v>
      </c>
      <c r="BG457" s="12"/>
      <c r="BI457" s="4">
        <v>407</v>
      </c>
      <c r="BJ457" s="6"/>
      <c r="BL457" s="4">
        <v>414</v>
      </c>
      <c r="BO457" s="4">
        <v>415</v>
      </c>
      <c r="BR457">
        <v>429</v>
      </c>
      <c r="BU457" s="4">
        <v>434</v>
      </c>
      <c r="BX457">
        <v>439</v>
      </c>
      <c r="CA457">
        <v>442</v>
      </c>
    </row>
    <row r="458" spans="1:79" ht="12.75">
      <c r="A458">
        <v>27454</v>
      </c>
      <c r="B458" t="s">
        <v>14</v>
      </c>
      <c r="C458" s="1">
        <f>RANK(D458,D$2:D$1143)</f>
        <v>457</v>
      </c>
      <c r="D458" s="2">
        <v>0.1872999999999999</v>
      </c>
      <c r="E458" s="9">
        <f>CA458-C458</f>
        <v>-14</v>
      </c>
      <c r="BY458" s="2">
        <v>0.5872999999999999</v>
      </c>
      <c r="BZ458">
        <v>5</v>
      </c>
      <c r="CA458">
        <v>443</v>
      </c>
    </row>
    <row r="459" spans="1:79" ht="12.75">
      <c r="A459">
        <v>31393</v>
      </c>
      <c r="B459" t="s">
        <v>13</v>
      </c>
      <c r="C459" s="1">
        <f>RANK(D459,D$2:D$1143)</f>
        <v>457</v>
      </c>
      <c r="D459" s="2">
        <v>0.1872999999999999</v>
      </c>
      <c r="E459" s="9">
        <f>CA459-C459</f>
        <v>-14</v>
      </c>
      <c r="BM459"/>
      <c r="BN459"/>
      <c r="BY459" s="2">
        <v>0.5872999999999999</v>
      </c>
      <c r="BZ459">
        <v>5</v>
      </c>
      <c r="CA459">
        <v>443</v>
      </c>
    </row>
    <row r="460" spans="1:79" ht="12.75">
      <c r="A460" s="3">
        <v>12536</v>
      </c>
      <c r="B460" s="4" t="s">
        <v>864</v>
      </c>
      <c r="C460" s="1">
        <f>RANK(D460,D$2:D$1143)</f>
        <v>459</v>
      </c>
      <c r="D460" s="5">
        <v>0.1869</v>
      </c>
      <c r="E460" s="9">
        <f>CA460-C460</f>
        <v>-14</v>
      </c>
      <c r="F460" s="4"/>
      <c r="G460" s="4"/>
      <c r="J460" s="6">
        <v>0.4671</v>
      </c>
      <c r="K460" s="4">
        <v>80</v>
      </c>
      <c r="P460" s="10">
        <v>0.5198</v>
      </c>
      <c r="Q460" s="4">
        <v>32</v>
      </c>
      <c r="R460" s="10"/>
      <c r="T460" s="10"/>
      <c r="V460" s="10"/>
      <c r="X460" s="10"/>
      <c r="Z460" s="10"/>
      <c r="AB460" s="10"/>
      <c r="AD460" s="10"/>
      <c r="AH460" s="4">
        <v>300</v>
      </c>
      <c r="AK460" s="4">
        <v>313</v>
      </c>
      <c r="AN460" s="4">
        <v>325</v>
      </c>
      <c r="AQ460" s="4">
        <v>338</v>
      </c>
      <c r="AS460" s="7"/>
      <c r="AT460" s="4">
        <v>344</v>
      </c>
      <c r="AW460" s="4">
        <v>352</v>
      </c>
      <c r="AZ460" s="4">
        <v>367</v>
      </c>
      <c r="BC460" s="4">
        <v>378</v>
      </c>
      <c r="BD460" s="8"/>
      <c r="BF460" s="4">
        <v>393</v>
      </c>
      <c r="BG460" s="12"/>
      <c r="BI460" s="4">
        <v>408</v>
      </c>
      <c r="BJ460" s="6"/>
      <c r="BL460" s="4">
        <v>415</v>
      </c>
      <c r="BO460" s="4">
        <v>417</v>
      </c>
      <c r="BR460">
        <v>430</v>
      </c>
      <c r="BU460" s="4">
        <v>435</v>
      </c>
      <c r="BX460">
        <v>440</v>
      </c>
      <c r="CA460">
        <v>445</v>
      </c>
    </row>
    <row r="461" spans="1:79" ht="12.75">
      <c r="A461" s="3">
        <v>13570</v>
      </c>
      <c r="B461" s="4" t="s">
        <v>865</v>
      </c>
      <c r="C461" s="1">
        <f>RANK(D461,D$2:D$1143)</f>
        <v>460</v>
      </c>
      <c r="D461" s="5">
        <v>0.18630000000000002</v>
      </c>
      <c r="E461" s="9">
        <f>CA461-C461</f>
        <v>-14</v>
      </c>
      <c r="F461" s="4"/>
      <c r="G461" s="4"/>
      <c r="J461" s="6">
        <v>0.5863</v>
      </c>
      <c r="K461" s="4">
        <v>7</v>
      </c>
      <c r="AH461" s="4">
        <v>302</v>
      </c>
      <c r="AK461" s="4">
        <v>315</v>
      </c>
      <c r="AN461" s="4">
        <v>326</v>
      </c>
      <c r="AQ461" s="4">
        <v>339</v>
      </c>
      <c r="AS461" s="7"/>
      <c r="AT461" s="4">
        <v>345</v>
      </c>
      <c r="AW461" s="4">
        <v>353</v>
      </c>
      <c r="AZ461" s="4">
        <v>368</v>
      </c>
      <c r="BC461" s="4">
        <v>379</v>
      </c>
      <c r="BF461" s="4">
        <v>394</v>
      </c>
      <c r="BG461" s="6"/>
      <c r="BI461" s="4">
        <v>409</v>
      </c>
      <c r="BJ461"/>
      <c r="BK461"/>
      <c r="BL461" s="4">
        <v>416</v>
      </c>
      <c r="BO461" s="4">
        <v>418</v>
      </c>
      <c r="BR461">
        <v>431</v>
      </c>
      <c r="BU461" s="4">
        <v>436</v>
      </c>
      <c r="BX461">
        <v>441</v>
      </c>
      <c r="CA461">
        <v>446</v>
      </c>
    </row>
    <row r="462" spans="2:79" ht="12.75">
      <c r="B462" s="4" t="s">
        <v>866</v>
      </c>
      <c r="C462" s="1">
        <f>RANK(D462,D$2:D$1143)</f>
        <v>461</v>
      </c>
      <c r="D462" s="5">
        <v>0.1854</v>
      </c>
      <c r="E462" s="9">
        <f>CA462-C462</f>
        <v>-14</v>
      </c>
      <c r="F462" s="4"/>
      <c r="G462" s="4"/>
      <c r="H462" s="6">
        <v>0.5854</v>
      </c>
      <c r="I462" s="4">
        <v>5</v>
      </c>
      <c r="AH462" s="4">
        <v>303</v>
      </c>
      <c r="AK462" s="4">
        <v>316</v>
      </c>
      <c r="AN462" s="4">
        <v>327</v>
      </c>
      <c r="AQ462" s="4">
        <v>340</v>
      </c>
      <c r="AS462" s="7"/>
      <c r="AT462" s="4">
        <v>346</v>
      </c>
      <c r="AW462" s="4">
        <v>355</v>
      </c>
      <c r="AZ462" s="4">
        <v>369</v>
      </c>
      <c r="BC462" s="4">
        <v>380</v>
      </c>
      <c r="BF462" s="4">
        <v>395</v>
      </c>
      <c r="BG462" s="6"/>
      <c r="BI462" s="4">
        <v>410</v>
      </c>
      <c r="BJ462" s="6"/>
      <c r="BL462" s="4">
        <v>417</v>
      </c>
      <c r="BO462" s="4">
        <v>419</v>
      </c>
      <c r="BR462">
        <v>432</v>
      </c>
      <c r="BU462" s="4">
        <v>437</v>
      </c>
      <c r="BX462">
        <v>442</v>
      </c>
      <c r="CA462">
        <v>447</v>
      </c>
    </row>
    <row r="463" spans="1:79" ht="12.75">
      <c r="A463" s="19">
        <v>13221</v>
      </c>
      <c r="B463" t="s">
        <v>379</v>
      </c>
      <c r="C463" s="1">
        <f>RANK(D463,D$2:D$1143)</f>
        <v>462</v>
      </c>
      <c r="D463" s="2">
        <v>0.18517520661157005</v>
      </c>
      <c r="E463" s="9">
        <f>CA463-C463</f>
        <v>293</v>
      </c>
      <c r="F463" s="2">
        <v>0.4929752066115702</v>
      </c>
      <c r="G463">
        <v>26</v>
      </c>
      <c r="AB463" s="10">
        <v>0.4431</v>
      </c>
      <c r="AC463" s="4">
        <v>51</v>
      </c>
      <c r="AD463" s="10"/>
      <c r="AH463" s="4">
        <v>683</v>
      </c>
      <c r="AI463" s="14"/>
      <c r="AJ463" s="14"/>
      <c r="AK463" s="4">
        <v>701</v>
      </c>
      <c r="AN463" s="4">
        <v>723</v>
      </c>
      <c r="AQ463" s="4">
        <v>736</v>
      </c>
      <c r="AS463" s="7"/>
      <c r="AT463" s="4">
        <v>762</v>
      </c>
      <c r="AW463" s="4">
        <v>782</v>
      </c>
      <c r="AZ463" s="4">
        <v>801</v>
      </c>
      <c r="BC463" s="4">
        <v>819</v>
      </c>
      <c r="BF463" s="4">
        <v>836</v>
      </c>
      <c r="BG463" s="6"/>
      <c r="BI463" s="4">
        <v>850</v>
      </c>
      <c r="BJ463" s="6"/>
      <c r="BL463" s="4">
        <v>863</v>
      </c>
      <c r="BO463" s="4">
        <v>870</v>
      </c>
      <c r="BP463" s="14"/>
      <c r="BQ463" s="14"/>
      <c r="BR463">
        <v>884</v>
      </c>
      <c r="BS463" s="2">
        <v>0.44909999999999994</v>
      </c>
      <c r="BT463">
        <v>38</v>
      </c>
      <c r="BU463" s="4">
        <v>725</v>
      </c>
      <c r="BV463" s="14"/>
      <c r="BW463" s="14"/>
      <c r="BX463">
        <v>740</v>
      </c>
      <c r="CA463">
        <v>755</v>
      </c>
    </row>
    <row r="464" spans="1:79" ht="12.75">
      <c r="A464" s="3">
        <v>25600</v>
      </c>
      <c r="B464" s="4" t="s">
        <v>867</v>
      </c>
      <c r="C464" s="1">
        <f>RANK(D464,D$2:D$1143)</f>
        <v>463</v>
      </c>
      <c r="D464" s="5">
        <v>0.18503969</v>
      </c>
      <c r="E464" s="9">
        <f>CA464-C464</f>
        <v>-15</v>
      </c>
      <c r="F464" s="4"/>
      <c r="G464" s="4"/>
      <c r="AI464" s="6">
        <v>0.39690000000000003</v>
      </c>
      <c r="AJ464" s="4">
        <v>55</v>
      </c>
      <c r="AK464" s="4">
        <v>782</v>
      </c>
      <c r="AL464" s="6">
        <v>0.5063</v>
      </c>
      <c r="AM464" s="11">
        <v>29</v>
      </c>
      <c r="AN464" s="4">
        <v>549</v>
      </c>
      <c r="AP464" s="11"/>
      <c r="AQ464" s="4">
        <v>556</v>
      </c>
      <c r="AS464" s="7"/>
      <c r="AT464" s="4">
        <v>571</v>
      </c>
      <c r="AW464" s="4">
        <v>587</v>
      </c>
      <c r="AX464" s="8">
        <v>0.4787</v>
      </c>
      <c r="AY464" s="7">
        <v>38</v>
      </c>
      <c r="AZ464" s="4">
        <v>370</v>
      </c>
      <c r="BC464" s="4">
        <v>381</v>
      </c>
      <c r="BF464" s="4">
        <v>396</v>
      </c>
      <c r="BG464" s="6"/>
      <c r="BI464" s="4">
        <v>411</v>
      </c>
      <c r="BJ464" s="6"/>
      <c r="BL464" s="4">
        <v>418</v>
      </c>
      <c r="BO464" s="4">
        <v>420</v>
      </c>
      <c r="BP464" s="18"/>
      <c r="BQ464" s="18"/>
      <c r="BR464">
        <v>433</v>
      </c>
      <c r="BS464" s="18"/>
      <c r="BT464" s="18"/>
      <c r="BU464" s="4">
        <v>438</v>
      </c>
      <c r="BV464" s="18"/>
      <c r="BW464" s="18"/>
      <c r="BX464">
        <v>443</v>
      </c>
      <c r="CA464">
        <v>448</v>
      </c>
    </row>
    <row r="465" spans="1:79" ht="12.75">
      <c r="A465" s="15">
        <v>19061</v>
      </c>
      <c r="B465" s="4" t="s">
        <v>868</v>
      </c>
      <c r="C465" s="1">
        <f>RANK(D465,D$2:D$1143)</f>
        <v>464</v>
      </c>
      <c r="D465" s="5">
        <v>0.18469999999999998</v>
      </c>
      <c r="E465" s="9">
        <f>CA465-C465</f>
        <v>-15</v>
      </c>
      <c r="F465" s="4"/>
      <c r="G465" s="4"/>
      <c r="T465" s="10">
        <v>0.5035000000000001</v>
      </c>
      <c r="U465" s="4">
        <v>32</v>
      </c>
      <c r="V465" s="10"/>
      <c r="X465" s="10">
        <v>0.4394</v>
      </c>
      <c r="Y465" s="4">
        <v>50</v>
      </c>
      <c r="Z465" s="10"/>
      <c r="AB465" s="10"/>
      <c r="AD465" s="10"/>
      <c r="AH465" s="4">
        <v>389</v>
      </c>
      <c r="AI465" s="14"/>
      <c r="AJ465" s="14"/>
      <c r="AK465" s="4">
        <v>404</v>
      </c>
      <c r="AN465" s="4">
        <v>416</v>
      </c>
      <c r="AQ465" s="4">
        <v>426</v>
      </c>
      <c r="AS465" s="7"/>
      <c r="AT465" s="4">
        <v>441</v>
      </c>
      <c r="AW465" s="4">
        <v>455</v>
      </c>
      <c r="AZ465" s="4">
        <v>467</v>
      </c>
      <c r="BC465" s="4">
        <v>477</v>
      </c>
      <c r="BD465" s="8"/>
      <c r="BF465" s="4">
        <v>495</v>
      </c>
      <c r="BG465" s="12"/>
      <c r="BI465" s="4">
        <v>509</v>
      </c>
      <c r="BJ465" s="6"/>
      <c r="BL465" s="4">
        <v>518</v>
      </c>
      <c r="BO465" s="4">
        <v>523</v>
      </c>
      <c r="BP465" s="14"/>
      <c r="BQ465" s="14"/>
      <c r="BR465">
        <v>532</v>
      </c>
      <c r="BS465" s="2">
        <v>0.44179999999999997</v>
      </c>
      <c r="BT465">
        <v>40</v>
      </c>
      <c r="BU465" s="4">
        <v>439</v>
      </c>
      <c r="BV465" s="14"/>
      <c r="BW465" s="14"/>
      <c r="BX465">
        <v>444</v>
      </c>
      <c r="CA465">
        <v>449</v>
      </c>
    </row>
    <row r="466" spans="1:79" ht="12.75">
      <c r="A466" s="19">
        <v>19192</v>
      </c>
      <c r="B466" s="4" t="s">
        <v>869</v>
      </c>
      <c r="C466" s="1">
        <f>RANK(D466,D$2:D$1143)</f>
        <v>465</v>
      </c>
      <c r="D466" s="5">
        <v>0.1831</v>
      </c>
      <c r="E466" s="9">
        <f>CA466-C466</f>
        <v>-15</v>
      </c>
      <c r="F466" s="4"/>
      <c r="G466" s="4"/>
      <c r="AB466" s="10">
        <v>0.5</v>
      </c>
      <c r="AC466" s="4">
        <v>26</v>
      </c>
      <c r="AD466" s="10"/>
      <c r="AF466" s="8">
        <v>0.4436</v>
      </c>
      <c r="AG466" s="4">
        <v>49</v>
      </c>
      <c r="AH466" s="4">
        <v>382</v>
      </c>
      <c r="AK466" s="4">
        <v>398</v>
      </c>
      <c r="AL466" s="6">
        <v>0.4395</v>
      </c>
      <c r="AM466" s="11">
        <v>46</v>
      </c>
      <c r="AN466" s="4">
        <v>328</v>
      </c>
      <c r="AP466" s="11"/>
      <c r="AQ466" s="4">
        <v>341</v>
      </c>
      <c r="AR466" s="8"/>
      <c r="AS466" s="7"/>
      <c r="AT466" s="4">
        <v>347</v>
      </c>
      <c r="AW466" s="4">
        <v>356</v>
      </c>
      <c r="AZ466" s="4">
        <v>372</v>
      </c>
      <c r="BC466" s="4">
        <v>382</v>
      </c>
      <c r="BD466" s="8"/>
      <c r="BF466" s="4">
        <v>397</v>
      </c>
      <c r="BG466" s="8"/>
      <c r="BI466" s="4">
        <v>412</v>
      </c>
      <c r="BJ466" s="12"/>
      <c r="BL466" s="4">
        <v>419</v>
      </c>
      <c r="BO466" s="4">
        <v>421</v>
      </c>
      <c r="BR466">
        <v>434</v>
      </c>
      <c r="BU466" s="4">
        <v>440</v>
      </c>
      <c r="BX466">
        <v>445</v>
      </c>
      <c r="CA466">
        <v>450</v>
      </c>
    </row>
    <row r="467" spans="1:79" ht="12.75">
      <c r="A467" s="3">
        <v>29679</v>
      </c>
      <c r="B467" s="4" t="s">
        <v>870</v>
      </c>
      <c r="C467" s="1">
        <f>RANK(D467,D$2:D$1143)</f>
        <v>466</v>
      </c>
      <c r="D467" s="5">
        <v>0.181701631701631</v>
      </c>
      <c r="E467" s="9">
        <f>CA467-C467</f>
        <v>-15</v>
      </c>
      <c r="F467" s="4"/>
      <c r="G467" s="4"/>
      <c r="AS467" s="7"/>
      <c r="BG467" s="12">
        <v>0.520562770562771</v>
      </c>
      <c r="BH467" s="4">
        <v>23</v>
      </c>
      <c r="BI467" s="4">
        <v>592</v>
      </c>
      <c r="BJ467" s="2">
        <v>0.44382284382284404</v>
      </c>
      <c r="BK467">
        <v>42</v>
      </c>
      <c r="BL467" s="4">
        <v>463</v>
      </c>
      <c r="BM467" s="2">
        <v>0.5173160173160171</v>
      </c>
      <c r="BN467">
        <v>21</v>
      </c>
      <c r="BO467" s="4">
        <v>422</v>
      </c>
      <c r="BR467">
        <v>435</v>
      </c>
      <c r="BU467" s="4">
        <v>441</v>
      </c>
      <c r="BX467">
        <v>446</v>
      </c>
      <c r="CA467">
        <v>451</v>
      </c>
    </row>
    <row r="468" spans="1:79" ht="12.75">
      <c r="A468" s="17">
        <v>12531</v>
      </c>
      <c r="B468" s="4" t="s">
        <v>871</v>
      </c>
      <c r="C468" s="1">
        <f>RANK(D468,D$2:D$1143)</f>
        <v>467</v>
      </c>
      <c r="D468" s="5">
        <v>0.1807</v>
      </c>
      <c r="E468" s="9">
        <f>CA468-C468</f>
        <v>-15</v>
      </c>
      <c r="F468" s="4"/>
      <c r="G468" s="4"/>
      <c r="L468" s="13">
        <v>0.4445</v>
      </c>
      <c r="M468" s="4">
        <v>77</v>
      </c>
      <c r="N468" s="13"/>
      <c r="P468" s="13"/>
      <c r="R468" s="13"/>
      <c r="T468" s="13"/>
      <c r="V468" s="10">
        <v>0.5362</v>
      </c>
      <c r="W468" s="4">
        <v>22</v>
      </c>
      <c r="X468" s="10"/>
      <c r="Z468" s="10"/>
      <c r="AB468" s="10"/>
      <c r="AD468" s="10"/>
      <c r="AH468" s="4">
        <v>307</v>
      </c>
      <c r="AI468" s="16"/>
      <c r="AJ468" s="16"/>
      <c r="AK468" s="4">
        <v>317</v>
      </c>
      <c r="AN468" s="4">
        <v>329</v>
      </c>
      <c r="AQ468" s="4">
        <v>343</v>
      </c>
      <c r="AS468" s="7"/>
      <c r="AT468" s="4">
        <v>350</v>
      </c>
      <c r="AW468" s="4">
        <v>361</v>
      </c>
      <c r="AZ468" s="4">
        <v>373</v>
      </c>
      <c r="BC468" s="4">
        <v>383</v>
      </c>
      <c r="BF468" s="4">
        <v>399</v>
      </c>
      <c r="BG468" s="6"/>
      <c r="BI468" s="4">
        <v>413</v>
      </c>
      <c r="BJ468" s="8"/>
      <c r="BL468" s="4">
        <v>420</v>
      </c>
      <c r="BO468" s="4">
        <v>424</v>
      </c>
      <c r="BP468" s="16"/>
      <c r="BQ468" s="16"/>
      <c r="BR468">
        <v>436</v>
      </c>
      <c r="BS468" s="16"/>
      <c r="BT468" s="16"/>
      <c r="BU468" s="4">
        <v>442</v>
      </c>
      <c r="BV468" s="16"/>
      <c r="BW468" s="16"/>
      <c r="BX468">
        <v>447</v>
      </c>
      <c r="CA468">
        <v>452</v>
      </c>
    </row>
    <row r="469" spans="1:79" ht="12.75">
      <c r="A469" s="3">
        <v>13620</v>
      </c>
      <c r="B469" s="4" t="s">
        <v>872</v>
      </c>
      <c r="C469" s="1">
        <f>RANK(D469,D$2:D$1143)</f>
        <v>468</v>
      </c>
      <c r="D469" s="5">
        <v>0.1806</v>
      </c>
      <c r="E469" s="9">
        <f>CA469-C469</f>
        <v>-15</v>
      </c>
      <c r="F469" s="4"/>
      <c r="G469" s="4"/>
      <c r="J469" s="6">
        <v>0.5806</v>
      </c>
      <c r="K469" s="4">
        <v>9</v>
      </c>
      <c r="AH469" s="4">
        <v>308</v>
      </c>
      <c r="AK469" s="4">
        <v>318</v>
      </c>
      <c r="AN469" s="4">
        <v>330</v>
      </c>
      <c r="AQ469" s="4">
        <v>344</v>
      </c>
      <c r="AS469" s="7"/>
      <c r="AT469" s="4">
        <v>351</v>
      </c>
      <c r="AW469" s="4">
        <v>362</v>
      </c>
      <c r="AZ469" s="4">
        <v>374</v>
      </c>
      <c r="BC469" s="4">
        <v>384</v>
      </c>
      <c r="BF469" s="4">
        <v>400</v>
      </c>
      <c r="BG469" s="6"/>
      <c r="BI469" s="4">
        <v>414</v>
      </c>
      <c r="BJ469" s="6"/>
      <c r="BL469" s="4">
        <v>421</v>
      </c>
      <c r="BO469" s="4">
        <v>425</v>
      </c>
      <c r="BR469">
        <v>437</v>
      </c>
      <c r="BU469" s="4">
        <v>443</v>
      </c>
      <c r="BX469">
        <v>448</v>
      </c>
      <c r="CA469">
        <v>453</v>
      </c>
    </row>
    <row r="470" spans="1:79" ht="12.75">
      <c r="A470" s="3">
        <v>12888</v>
      </c>
      <c r="B470" s="4" t="s">
        <v>873</v>
      </c>
      <c r="C470" s="1">
        <f>RANK(D470,D$2:D$1143)</f>
        <v>468</v>
      </c>
      <c r="D470" s="5">
        <v>0.1806</v>
      </c>
      <c r="E470" s="9">
        <f>CA470-C470</f>
        <v>-15</v>
      </c>
      <c r="F470" s="4"/>
      <c r="G470" s="4"/>
      <c r="J470" s="6">
        <v>0.5806</v>
      </c>
      <c r="K470" s="4">
        <v>9</v>
      </c>
      <c r="AH470" s="4">
        <v>308</v>
      </c>
      <c r="AK470" s="4">
        <v>318</v>
      </c>
      <c r="AN470" s="4">
        <v>330</v>
      </c>
      <c r="AQ470" s="4">
        <v>344</v>
      </c>
      <c r="AS470" s="7"/>
      <c r="AT470" s="4">
        <v>351</v>
      </c>
      <c r="AW470" s="4">
        <v>362</v>
      </c>
      <c r="AZ470" s="4">
        <v>374</v>
      </c>
      <c r="BC470" s="4">
        <v>384</v>
      </c>
      <c r="BF470" s="4">
        <v>400</v>
      </c>
      <c r="BG470" s="6"/>
      <c r="BI470" s="4">
        <v>414</v>
      </c>
      <c r="BJ470" s="6"/>
      <c r="BL470" s="4">
        <v>421</v>
      </c>
      <c r="BO470" s="4">
        <v>425</v>
      </c>
      <c r="BR470">
        <v>437</v>
      </c>
      <c r="BU470" s="4">
        <v>443</v>
      </c>
      <c r="BX470">
        <v>448</v>
      </c>
      <c r="CA470">
        <v>453</v>
      </c>
    </row>
    <row r="471" spans="1:79" ht="12.75">
      <c r="A471" s="15">
        <v>13115</v>
      </c>
      <c r="B471" s="4" t="s">
        <v>874</v>
      </c>
      <c r="C471" s="1">
        <f>RANK(D471,D$2:D$1143)</f>
        <v>468</v>
      </c>
      <c r="D471" s="5">
        <v>0.1806</v>
      </c>
      <c r="E471" s="9">
        <f>CA471-C471</f>
        <v>-15</v>
      </c>
      <c r="F471" s="4"/>
      <c r="G471" s="4"/>
      <c r="V471" s="10">
        <v>0.5362</v>
      </c>
      <c r="W471" s="4">
        <v>22</v>
      </c>
      <c r="X471" s="10">
        <v>0.4444</v>
      </c>
      <c r="Y471" s="4">
        <v>48</v>
      </c>
      <c r="Z471" s="10"/>
      <c r="AB471" s="10"/>
      <c r="AD471" s="10"/>
      <c r="AH471" s="4">
        <v>308</v>
      </c>
      <c r="AI471" s="14"/>
      <c r="AJ471" s="14"/>
      <c r="AK471" s="4">
        <v>318</v>
      </c>
      <c r="AN471" s="4">
        <v>330</v>
      </c>
      <c r="AQ471" s="4">
        <v>344</v>
      </c>
      <c r="AS471" s="7"/>
      <c r="AT471" s="4">
        <v>351</v>
      </c>
      <c r="AW471" s="4">
        <v>362</v>
      </c>
      <c r="AZ471" s="4">
        <v>374</v>
      </c>
      <c r="BC471" s="4">
        <v>384</v>
      </c>
      <c r="BF471" s="4">
        <v>400</v>
      </c>
      <c r="BG471" s="8"/>
      <c r="BI471" s="4">
        <v>414</v>
      </c>
      <c r="BJ471" s="6"/>
      <c r="BL471" s="4">
        <v>421</v>
      </c>
      <c r="BO471" s="4">
        <v>425</v>
      </c>
      <c r="BP471" s="14"/>
      <c r="BQ471" s="14"/>
      <c r="BR471">
        <v>437</v>
      </c>
      <c r="BS471" s="14"/>
      <c r="BT471" s="14"/>
      <c r="BU471" s="4">
        <v>443</v>
      </c>
      <c r="BV471" s="14"/>
      <c r="BW471" s="14"/>
      <c r="BX471">
        <v>448</v>
      </c>
      <c r="CA471">
        <v>453</v>
      </c>
    </row>
    <row r="472" spans="1:79" ht="12.75">
      <c r="A472" s="3">
        <v>17955</v>
      </c>
      <c r="B472" s="4" t="s">
        <v>875</v>
      </c>
      <c r="C472" s="1">
        <f>RANK(D472,D$2:D$1143)</f>
        <v>471</v>
      </c>
      <c r="D472" s="5">
        <v>0.18050000000000002</v>
      </c>
      <c r="E472" s="9">
        <f>CA472-C472</f>
        <v>-15</v>
      </c>
      <c r="F472" s="4"/>
      <c r="G472" s="4"/>
      <c r="H472" s="6">
        <v>0.5001</v>
      </c>
      <c r="I472" s="4">
        <v>49</v>
      </c>
      <c r="P472" s="10">
        <v>0.48040000000000005</v>
      </c>
      <c r="Q472" s="4">
        <v>50</v>
      </c>
      <c r="R472" s="10"/>
      <c r="T472" s="10"/>
      <c r="V472" s="10"/>
      <c r="X472" s="10"/>
      <c r="Z472" s="10"/>
      <c r="AB472" s="10"/>
      <c r="AD472" s="10"/>
      <c r="AH472" s="4">
        <v>311</v>
      </c>
      <c r="AK472" s="4">
        <v>321</v>
      </c>
      <c r="AN472" s="4">
        <v>333</v>
      </c>
      <c r="AQ472" s="4">
        <v>347</v>
      </c>
      <c r="AS472" s="7"/>
      <c r="AT472" s="4">
        <v>354</v>
      </c>
      <c r="AW472" s="4">
        <v>365</v>
      </c>
      <c r="AZ472" s="4">
        <v>377</v>
      </c>
      <c r="BC472" s="4">
        <v>387</v>
      </c>
      <c r="BF472" s="4">
        <v>403</v>
      </c>
      <c r="BG472" s="6"/>
      <c r="BI472" s="4">
        <v>417</v>
      </c>
      <c r="BJ472" s="6"/>
      <c r="BL472" s="4">
        <v>424</v>
      </c>
      <c r="BO472" s="4">
        <v>428</v>
      </c>
      <c r="BR472">
        <v>440</v>
      </c>
      <c r="BU472" s="4">
        <v>446</v>
      </c>
      <c r="BX472">
        <v>451</v>
      </c>
      <c r="CA472">
        <v>456</v>
      </c>
    </row>
    <row r="473" spans="1:79" ht="12.75">
      <c r="A473" s="15">
        <v>12357</v>
      </c>
      <c r="B473" s="4" t="s">
        <v>876</v>
      </c>
      <c r="C473" s="1">
        <f>RANK(D473,D$2:D$1143)</f>
        <v>472</v>
      </c>
      <c r="D473" s="5">
        <v>0.18</v>
      </c>
      <c r="E473" s="9">
        <f>CA473-C473</f>
        <v>-15</v>
      </c>
      <c r="F473" s="4"/>
      <c r="G473" s="4"/>
      <c r="N473" s="10">
        <v>0.58</v>
      </c>
      <c r="O473" s="4">
        <v>8</v>
      </c>
      <c r="P473" s="10"/>
      <c r="R473" s="10"/>
      <c r="T473" s="10"/>
      <c r="V473" s="10"/>
      <c r="X473" s="10"/>
      <c r="Z473" s="10"/>
      <c r="AB473" s="10"/>
      <c r="AD473" s="10"/>
      <c r="AH473" s="4">
        <v>312</v>
      </c>
      <c r="AI473" s="14"/>
      <c r="AJ473" s="14"/>
      <c r="AK473" s="4">
        <v>322</v>
      </c>
      <c r="AN473" s="4">
        <v>334</v>
      </c>
      <c r="AQ473" s="4">
        <v>348</v>
      </c>
      <c r="AS473" s="7"/>
      <c r="AT473" s="4">
        <v>355</v>
      </c>
      <c r="AW473" s="4">
        <v>366</v>
      </c>
      <c r="AZ473" s="4">
        <v>378</v>
      </c>
      <c r="BC473" s="4">
        <v>388</v>
      </c>
      <c r="BF473" s="4">
        <v>404</v>
      </c>
      <c r="BG473" s="6"/>
      <c r="BI473" s="4">
        <v>418</v>
      </c>
      <c r="BJ473" s="6"/>
      <c r="BL473" s="4">
        <v>425</v>
      </c>
      <c r="BO473" s="4">
        <v>429</v>
      </c>
      <c r="BP473" s="14"/>
      <c r="BQ473" s="14"/>
      <c r="BR473">
        <v>441</v>
      </c>
      <c r="BS473" s="14"/>
      <c r="BT473" s="14"/>
      <c r="BU473" s="4">
        <v>447</v>
      </c>
      <c r="BV473" s="14"/>
      <c r="BW473" s="14"/>
      <c r="BX473">
        <v>452</v>
      </c>
      <c r="CA473">
        <v>457</v>
      </c>
    </row>
    <row r="474" spans="1:79" ht="12.75">
      <c r="A474" s="15">
        <v>16859</v>
      </c>
      <c r="B474" s="4" t="s">
        <v>877</v>
      </c>
      <c r="C474" s="1">
        <f>RANK(D474,D$2:D$1143)</f>
        <v>473</v>
      </c>
      <c r="D474" s="5">
        <v>0.1797</v>
      </c>
      <c r="E474" s="9">
        <f>CA474-C474</f>
        <v>-15</v>
      </c>
      <c r="F474" s="4"/>
      <c r="G474" s="4"/>
      <c r="L474" s="10">
        <v>0.5797</v>
      </c>
      <c r="M474" s="4">
        <v>11</v>
      </c>
      <c r="N474" s="10"/>
      <c r="P474" s="10"/>
      <c r="R474" s="10"/>
      <c r="T474" s="10"/>
      <c r="V474" s="10"/>
      <c r="X474" s="10"/>
      <c r="Z474" s="10"/>
      <c r="AB474" s="10"/>
      <c r="AD474" s="10"/>
      <c r="AH474" s="4">
        <v>313</v>
      </c>
      <c r="AI474" s="14"/>
      <c r="AJ474" s="14"/>
      <c r="AK474" s="4">
        <v>324</v>
      </c>
      <c r="AN474" s="4">
        <v>337</v>
      </c>
      <c r="AQ474" s="4">
        <v>349</v>
      </c>
      <c r="AS474" s="7"/>
      <c r="AT474" s="4">
        <v>357</v>
      </c>
      <c r="AW474" s="4">
        <v>367</v>
      </c>
      <c r="AZ474" s="4">
        <v>379</v>
      </c>
      <c r="BC474" s="4">
        <v>389</v>
      </c>
      <c r="BF474" s="4">
        <v>405</v>
      </c>
      <c r="BG474" s="12"/>
      <c r="BI474" s="4">
        <v>419</v>
      </c>
      <c r="BJ474"/>
      <c r="BK474"/>
      <c r="BL474" s="4">
        <v>426</v>
      </c>
      <c r="BO474" s="4">
        <v>430</v>
      </c>
      <c r="BP474" s="14"/>
      <c r="BQ474" s="14"/>
      <c r="BR474">
        <v>442</v>
      </c>
      <c r="BS474" s="14"/>
      <c r="BT474" s="14"/>
      <c r="BU474" s="4">
        <v>448</v>
      </c>
      <c r="BV474" s="14"/>
      <c r="BW474" s="14"/>
      <c r="BX474">
        <v>453</v>
      </c>
      <c r="CA474">
        <v>458</v>
      </c>
    </row>
    <row r="475" spans="1:79" ht="12.75">
      <c r="A475" s="3">
        <v>13731</v>
      </c>
      <c r="B475" s="4" t="s">
        <v>878</v>
      </c>
      <c r="C475" s="1">
        <f>RANK(D475,D$2:D$1143)</f>
        <v>474</v>
      </c>
      <c r="D475" s="5">
        <v>0.179578056426332</v>
      </c>
      <c r="E475" s="9">
        <f>CA475-C475</f>
        <v>-15</v>
      </c>
      <c r="F475" s="4"/>
      <c r="G475" s="4"/>
      <c r="AN475" s="18"/>
      <c r="AR475" s="6">
        <v>0.4889</v>
      </c>
      <c r="AS475" s="7">
        <v>31</v>
      </c>
      <c r="AT475" s="4">
        <v>628</v>
      </c>
      <c r="AW475" s="4">
        <v>645</v>
      </c>
      <c r="AX475" s="8">
        <v>0.43770000000000003</v>
      </c>
      <c r="AY475" s="7">
        <v>48</v>
      </c>
      <c r="AZ475" s="4">
        <v>527</v>
      </c>
      <c r="BA475" s="8">
        <v>0.45297805642633204</v>
      </c>
      <c r="BB475" s="4">
        <v>44</v>
      </c>
      <c r="BC475" s="4">
        <v>390</v>
      </c>
      <c r="BD475" s="8"/>
      <c r="BF475" s="4">
        <v>406</v>
      </c>
      <c r="BG475" s="12"/>
      <c r="BI475" s="4">
        <v>420</v>
      </c>
      <c r="BJ475" s="12"/>
      <c r="BL475" s="4">
        <v>427</v>
      </c>
      <c r="BO475" s="4">
        <v>431</v>
      </c>
      <c r="BR475">
        <v>443</v>
      </c>
      <c r="BU475" s="4">
        <v>449</v>
      </c>
      <c r="BX475">
        <v>454</v>
      </c>
      <c r="CA475">
        <v>459</v>
      </c>
    </row>
    <row r="476" spans="1:79" ht="12.75">
      <c r="A476" s="20">
        <v>21957</v>
      </c>
      <c r="B476" s="4" t="s">
        <v>879</v>
      </c>
      <c r="C476" s="1">
        <f>RANK(D476,D$2:D$1143)</f>
        <v>475</v>
      </c>
      <c r="D476" s="5">
        <v>0.178965434565435</v>
      </c>
      <c r="E476" s="9">
        <f>CA476-C476</f>
        <v>-15</v>
      </c>
      <c r="F476" s="4"/>
      <c r="G476" s="4"/>
      <c r="AL476" s="6">
        <v>0.4194</v>
      </c>
      <c r="AM476" s="11">
        <v>50</v>
      </c>
      <c r="AN476" s="4">
        <v>780</v>
      </c>
      <c r="AP476" s="11"/>
      <c r="AQ476" s="4">
        <v>795</v>
      </c>
      <c r="AS476" s="7"/>
      <c r="AT476" s="4">
        <v>822</v>
      </c>
      <c r="AW476" s="4">
        <v>842</v>
      </c>
      <c r="AZ476" s="4">
        <v>863</v>
      </c>
      <c r="BC476" s="4">
        <v>880</v>
      </c>
      <c r="BF476" s="4">
        <v>900</v>
      </c>
      <c r="BG476" s="6"/>
      <c r="BI476" s="4">
        <v>913</v>
      </c>
      <c r="BJ476" s="2">
        <v>0.500582750582751</v>
      </c>
      <c r="BK476">
        <v>26</v>
      </c>
      <c r="BL476" s="4">
        <v>604</v>
      </c>
      <c r="BM476" s="2">
        <v>0.558982683982684</v>
      </c>
      <c r="BN476">
        <v>14</v>
      </c>
      <c r="BO476" s="4">
        <v>432</v>
      </c>
      <c r="BP476" s="18"/>
      <c r="BQ476" s="18"/>
      <c r="BR476">
        <v>444</v>
      </c>
      <c r="BS476" s="18"/>
      <c r="BT476" s="18"/>
      <c r="BU476" s="4">
        <v>450</v>
      </c>
      <c r="BV476" s="18"/>
      <c r="BW476" s="18"/>
      <c r="BX476">
        <v>455</v>
      </c>
      <c r="CA476">
        <v>460</v>
      </c>
    </row>
    <row r="477" spans="1:79" ht="12.75">
      <c r="A477" s="3">
        <v>10675</v>
      </c>
      <c r="B477" s="4" t="s">
        <v>880</v>
      </c>
      <c r="C477" s="1">
        <f>RANK(D477,D$2:D$1143)</f>
        <v>476</v>
      </c>
      <c r="D477" s="5">
        <v>0.1786</v>
      </c>
      <c r="E477" s="9">
        <f>CA477-C477</f>
        <v>-14</v>
      </c>
      <c r="F477" s="4"/>
      <c r="G477" s="4"/>
      <c r="J477" s="6">
        <v>0.5117</v>
      </c>
      <c r="K477" s="4">
        <v>50</v>
      </c>
      <c r="AD477" s="5">
        <v>0.46690000000000004</v>
      </c>
      <c r="AE477" s="4">
        <v>39</v>
      </c>
      <c r="AH477" s="4">
        <v>314</v>
      </c>
      <c r="AK477" s="4">
        <v>325</v>
      </c>
      <c r="AN477" s="4">
        <v>338</v>
      </c>
      <c r="AQ477" s="4">
        <v>350</v>
      </c>
      <c r="AS477" s="7"/>
      <c r="AT477" s="4">
        <v>358</v>
      </c>
      <c r="AW477" s="4">
        <v>368</v>
      </c>
      <c r="AZ477" s="4">
        <v>380</v>
      </c>
      <c r="BC477" s="4">
        <v>391</v>
      </c>
      <c r="BF477" s="4">
        <v>407</v>
      </c>
      <c r="BG477" s="6"/>
      <c r="BI477" s="4">
        <v>421</v>
      </c>
      <c r="BJ477" s="6"/>
      <c r="BL477" s="4">
        <v>428</v>
      </c>
      <c r="BO477" s="4">
        <v>433</v>
      </c>
      <c r="BR477">
        <v>445</v>
      </c>
      <c r="BU477" s="4">
        <v>451</v>
      </c>
      <c r="BX477">
        <v>457</v>
      </c>
      <c r="CA477">
        <v>462</v>
      </c>
    </row>
    <row r="478" spans="1:79" ht="12.75">
      <c r="A478" s="3">
        <v>24727</v>
      </c>
      <c r="B478" s="4" t="s">
        <v>881</v>
      </c>
      <c r="C478" s="1">
        <f>RANK(D478,D$2:D$1143)</f>
        <v>477</v>
      </c>
      <c r="D478" s="5">
        <v>0.178269144648455</v>
      </c>
      <c r="E478" s="9">
        <f>CA478-C478</f>
        <v>-14</v>
      </c>
      <c r="F478" s="4"/>
      <c r="G478" s="4"/>
      <c r="AS478" s="7"/>
      <c r="BA478" s="8">
        <v>0.466039707419018</v>
      </c>
      <c r="BB478" s="4">
        <v>41</v>
      </c>
      <c r="BC478" s="4">
        <v>752</v>
      </c>
      <c r="BD478" s="12">
        <v>0.512229437229437</v>
      </c>
      <c r="BE478" s="4">
        <v>25</v>
      </c>
      <c r="BF478" s="4">
        <v>408</v>
      </c>
      <c r="BG478" s="6"/>
      <c r="BI478" s="4">
        <v>422</v>
      </c>
      <c r="BJ478" s="6"/>
      <c r="BL478" s="4">
        <v>429</v>
      </c>
      <c r="BO478" s="4">
        <v>434</v>
      </c>
      <c r="BR478">
        <v>446</v>
      </c>
      <c r="BU478" s="4">
        <v>452</v>
      </c>
      <c r="BX478">
        <v>458</v>
      </c>
      <c r="CA478">
        <v>463</v>
      </c>
    </row>
    <row r="479" spans="1:79" ht="12.75">
      <c r="A479" s="3">
        <v>12624</v>
      </c>
      <c r="B479" s="4" t="s">
        <v>882</v>
      </c>
      <c r="C479" s="1">
        <f>RANK(D479,D$2:D$1143)</f>
        <v>478</v>
      </c>
      <c r="D479" s="5">
        <v>0.177922077922078</v>
      </c>
      <c r="E479" s="9">
        <f>CA479-C479</f>
        <v>-14</v>
      </c>
      <c r="F479" s="4"/>
      <c r="G479" s="4"/>
      <c r="AS479" s="7"/>
      <c r="BG479" s="12">
        <v>0.5779220779220781</v>
      </c>
      <c r="BH479" s="4">
        <v>10</v>
      </c>
      <c r="BI479" s="4">
        <v>423</v>
      </c>
      <c r="BJ479" s="6"/>
      <c r="BL479" s="4">
        <v>430</v>
      </c>
      <c r="BO479" s="4">
        <v>435</v>
      </c>
      <c r="BR479">
        <v>447</v>
      </c>
      <c r="BU479" s="4">
        <v>453</v>
      </c>
      <c r="BX479">
        <v>459</v>
      </c>
      <c r="CA479">
        <v>464</v>
      </c>
    </row>
    <row r="480" spans="1:79" ht="12.75">
      <c r="A480" s="17">
        <v>16518</v>
      </c>
      <c r="B480" s="4" t="s">
        <v>883</v>
      </c>
      <c r="C480" s="1">
        <f>RANK(D480,D$2:D$1143)</f>
        <v>479</v>
      </c>
      <c r="D480" s="5">
        <v>0.177863636363636</v>
      </c>
      <c r="E480" s="9">
        <f>CA480-C480</f>
        <v>-14</v>
      </c>
      <c r="F480" s="4"/>
      <c r="G480" s="4"/>
      <c r="L480" s="13">
        <v>0.4665</v>
      </c>
      <c r="M480" s="4">
        <v>71</v>
      </c>
      <c r="N480" s="13"/>
      <c r="P480" s="13"/>
      <c r="R480" s="13"/>
      <c r="T480" s="13"/>
      <c r="V480" s="13"/>
      <c r="X480" s="13"/>
      <c r="Z480" s="13"/>
      <c r="AB480" s="13"/>
      <c r="AD480" s="13"/>
      <c r="AH480" s="4">
        <v>624</v>
      </c>
      <c r="AI480" s="16"/>
      <c r="AJ480" s="16"/>
      <c r="AK480" s="4">
        <v>644</v>
      </c>
      <c r="AN480" s="4">
        <v>665</v>
      </c>
      <c r="AQ480" s="4">
        <v>677</v>
      </c>
      <c r="AS480" s="7"/>
      <c r="AT480" s="4">
        <v>701</v>
      </c>
      <c r="AW480" s="4">
        <v>716</v>
      </c>
      <c r="AZ480" s="4">
        <v>733</v>
      </c>
      <c r="BC480" s="4">
        <v>748</v>
      </c>
      <c r="BF480" s="4">
        <v>763</v>
      </c>
      <c r="BG480" s="12">
        <v>0.511363636363636</v>
      </c>
      <c r="BH480" s="4">
        <v>29</v>
      </c>
      <c r="BI480" s="4">
        <v>424</v>
      </c>
      <c r="BJ480" s="8"/>
      <c r="BL480" s="4">
        <v>431</v>
      </c>
      <c r="BO480" s="4">
        <v>436</v>
      </c>
      <c r="BP480" s="16"/>
      <c r="BQ480" s="16"/>
      <c r="BR480">
        <v>448</v>
      </c>
      <c r="BS480" s="16"/>
      <c r="BT480" s="16"/>
      <c r="BU480" s="4">
        <v>454</v>
      </c>
      <c r="BV480" s="16"/>
      <c r="BW480" s="16"/>
      <c r="BX480">
        <v>460</v>
      </c>
      <c r="CA480">
        <v>465</v>
      </c>
    </row>
    <row r="481" spans="1:79" ht="12.75">
      <c r="A481" s="15">
        <v>23483</v>
      </c>
      <c r="B481" s="4" t="s">
        <v>884</v>
      </c>
      <c r="C481" s="1">
        <f>RANK(D481,D$2:D$1143)</f>
        <v>480</v>
      </c>
      <c r="D481" s="5">
        <v>0.177</v>
      </c>
      <c r="E481" s="9">
        <f>CA481-C481</f>
        <v>-14</v>
      </c>
      <c r="F481" s="4"/>
      <c r="G481" s="4"/>
      <c r="T481" s="10">
        <v>0.5338</v>
      </c>
      <c r="U481" s="4">
        <v>19</v>
      </c>
      <c r="V481" s="10"/>
      <c r="X481" s="10"/>
      <c r="Z481" s="10"/>
      <c r="AB481" s="10"/>
      <c r="AD481" s="5">
        <v>0.44320000000000004</v>
      </c>
      <c r="AE481" s="4">
        <v>49</v>
      </c>
      <c r="AH481" s="4">
        <v>315</v>
      </c>
      <c r="AI481" s="14"/>
      <c r="AJ481" s="14"/>
      <c r="AK481" s="4">
        <v>326</v>
      </c>
      <c r="AN481" s="4">
        <v>339</v>
      </c>
      <c r="AQ481" s="4">
        <v>351</v>
      </c>
      <c r="AS481" s="7"/>
      <c r="AT481" s="4">
        <v>359</v>
      </c>
      <c r="AW481" s="4">
        <v>370</v>
      </c>
      <c r="AZ481" s="4">
        <v>382</v>
      </c>
      <c r="BC481" s="4">
        <v>393</v>
      </c>
      <c r="BF481" s="4">
        <v>410</v>
      </c>
      <c r="BG481" s="6"/>
      <c r="BI481" s="4">
        <v>425</v>
      </c>
      <c r="BJ481" s="6"/>
      <c r="BL481" s="4">
        <v>432</v>
      </c>
      <c r="BO481" s="4">
        <v>437</v>
      </c>
      <c r="BP481" s="14"/>
      <c r="BQ481" s="14"/>
      <c r="BR481">
        <v>449</v>
      </c>
      <c r="BS481" s="14"/>
      <c r="BT481" s="14"/>
      <c r="BU481" s="4">
        <v>455</v>
      </c>
      <c r="BV481" s="14"/>
      <c r="BW481" s="14"/>
      <c r="BX481">
        <v>461</v>
      </c>
      <c r="CA481">
        <v>466</v>
      </c>
    </row>
    <row r="482" spans="1:79" ht="12.75">
      <c r="A482" s="3">
        <v>10838</v>
      </c>
      <c r="B482" s="4" t="s">
        <v>885</v>
      </c>
      <c r="C482" s="1">
        <f>RANK(D482,D$2:D$1143)</f>
        <v>481</v>
      </c>
      <c r="D482" s="5">
        <v>0.17650000000000002</v>
      </c>
      <c r="E482" s="9">
        <f>CA482-C482</f>
        <v>-14</v>
      </c>
      <c r="F482" s="4"/>
      <c r="G482" s="4"/>
      <c r="J482" s="6">
        <v>0.47290000000000004</v>
      </c>
      <c r="K482" s="4">
        <v>76</v>
      </c>
      <c r="AB482" s="10">
        <v>0.4702</v>
      </c>
      <c r="AC482" s="4">
        <v>43</v>
      </c>
      <c r="AD482" s="10"/>
      <c r="AH482" s="4">
        <v>388</v>
      </c>
      <c r="AI482" s="6">
        <v>0.4334</v>
      </c>
      <c r="AJ482" s="4">
        <v>50</v>
      </c>
      <c r="AK482" s="4">
        <v>328</v>
      </c>
      <c r="AN482" s="4">
        <v>341</v>
      </c>
      <c r="AQ482" s="4">
        <v>352</v>
      </c>
      <c r="AS482" s="7"/>
      <c r="AT482" s="4">
        <v>361</v>
      </c>
      <c r="AW482" s="4">
        <v>372</v>
      </c>
      <c r="AZ482" s="4">
        <v>384</v>
      </c>
      <c r="BC482" s="4">
        <v>394</v>
      </c>
      <c r="BF482" s="4">
        <v>411</v>
      </c>
      <c r="BG482" s="6"/>
      <c r="BI482" s="4">
        <v>426</v>
      </c>
      <c r="BJ482" s="6"/>
      <c r="BL482" s="4">
        <v>433</v>
      </c>
      <c r="BO482" s="4">
        <v>438</v>
      </c>
      <c r="BR482">
        <v>450</v>
      </c>
      <c r="BU482" s="4">
        <v>456</v>
      </c>
      <c r="BX482">
        <v>462</v>
      </c>
      <c r="CA482">
        <v>467</v>
      </c>
    </row>
    <row r="483" spans="1:79" ht="12.75">
      <c r="A483" s="19">
        <v>18354</v>
      </c>
      <c r="B483" s="4" t="s">
        <v>886</v>
      </c>
      <c r="C483" s="1">
        <f>RANK(D483,D$2:D$1143)</f>
        <v>482</v>
      </c>
      <c r="D483" s="5">
        <v>0.176217482517482</v>
      </c>
      <c r="E483" s="9">
        <f>CA483-C483</f>
        <v>-14</v>
      </c>
      <c r="F483" s="4"/>
      <c r="G483" s="4"/>
      <c r="AB483" s="10">
        <v>0.4937</v>
      </c>
      <c r="AC483" s="4">
        <v>30</v>
      </c>
      <c r="AD483" s="10"/>
      <c r="AH483" s="4">
        <v>555</v>
      </c>
      <c r="AI483" s="14"/>
      <c r="AJ483" s="14"/>
      <c r="AK483" s="4">
        <v>572</v>
      </c>
      <c r="AN483" s="4">
        <v>586</v>
      </c>
      <c r="AQ483" s="4">
        <v>595</v>
      </c>
      <c r="AS483" s="7"/>
      <c r="AT483" s="4">
        <v>610</v>
      </c>
      <c r="AW483" s="4">
        <v>626</v>
      </c>
      <c r="AZ483" s="4">
        <v>643</v>
      </c>
      <c r="BC483" s="4">
        <v>657</v>
      </c>
      <c r="BF483" s="4">
        <v>670</v>
      </c>
      <c r="BG483" s="12">
        <v>0.46212121212121204</v>
      </c>
      <c r="BH483" s="4">
        <v>40</v>
      </c>
      <c r="BI483" s="4">
        <v>474</v>
      </c>
      <c r="BJ483" s="2">
        <v>0.42039627039627</v>
      </c>
      <c r="BK483">
        <v>49</v>
      </c>
      <c r="BL483" s="4">
        <v>434</v>
      </c>
      <c r="BO483" s="4">
        <v>439</v>
      </c>
      <c r="BP483" s="14"/>
      <c r="BQ483" s="14"/>
      <c r="BR483">
        <v>451</v>
      </c>
      <c r="BS483" s="14"/>
      <c r="BT483" s="14"/>
      <c r="BU483" s="4">
        <v>457</v>
      </c>
      <c r="BV483" s="14"/>
      <c r="BW483" s="14"/>
      <c r="BX483">
        <v>463</v>
      </c>
      <c r="CA483">
        <v>468</v>
      </c>
    </row>
    <row r="484" spans="1:79" ht="12.75">
      <c r="A484" s="3">
        <v>10915</v>
      </c>
      <c r="B484" s="4" t="s">
        <v>887</v>
      </c>
      <c r="C484" s="1">
        <f>RANK(D484,D$2:D$1143)</f>
        <v>483</v>
      </c>
      <c r="D484" s="5">
        <v>0.1753</v>
      </c>
      <c r="E484" s="9">
        <f>CA484-C484</f>
        <v>-14</v>
      </c>
      <c r="F484" s="4"/>
      <c r="G484" s="4"/>
      <c r="J484" s="6">
        <v>0.4731</v>
      </c>
      <c r="K484" s="4">
        <v>75</v>
      </c>
      <c r="X484" s="10">
        <v>0.5022</v>
      </c>
      <c r="Y484" s="4">
        <v>23</v>
      </c>
      <c r="Z484" s="10"/>
      <c r="AB484" s="10"/>
      <c r="AD484" s="10"/>
      <c r="AH484" s="4">
        <v>317</v>
      </c>
      <c r="AK484" s="4">
        <v>329</v>
      </c>
      <c r="AN484" s="4">
        <v>342</v>
      </c>
      <c r="AQ484" s="4">
        <v>353</v>
      </c>
      <c r="AS484" s="7"/>
      <c r="AT484" s="4">
        <v>362</v>
      </c>
      <c r="AW484" s="4">
        <v>373</v>
      </c>
      <c r="AZ484" s="4">
        <v>385</v>
      </c>
      <c r="BC484" s="4">
        <v>395</v>
      </c>
      <c r="BF484" s="4">
        <v>412</v>
      </c>
      <c r="BG484" s="12"/>
      <c r="BI484" s="4">
        <v>427</v>
      </c>
      <c r="BJ484" s="6"/>
      <c r="BL484" s="4">
        <v>435</v>
      </c>
      <c r="BO484" s="4">
        <v>440</v>
      </c>
      <c r="BR484">
        <v>453</v>
      </c>
      <c r="BU484" s="4">
        <v>458</v>
      </c>
      <c r="BX484">
        <v>464</v>
      </c>
      <c r="CA484">
        <v>469</v>
      </c>
    </row>
    <row r="485" spans="1:79" ht="12.75">
      <c r="A485">
        <v>16793</v>
      </c>
      <c r="B485" t="s">
        <v>364</v>
      </c>
      <c r="C485" s="1">
        <f>RANK(D485,D$2:D$1143)</f>
        <v>484</v>
      </c>
      <c r="D485" s="2">
        <v>0.1750359848484848</v>
      </c>
      <c r="E485" s="9">
        <f>CA485-C485</f>
        <v>-14</v>
      </c>
      <c r="F485" s="2">
        <v>0.35984848484848486</v>
      </c>
      <c r="G485">
        <v>46</v>
      </c>
      <c r="BD485" s="8"/>
      <c r="BM485"/>
      <c r="BN485"/>
      <c r="BV485" s="2">
        <v>0.4493</v>
      </c>
      <c r="BW485">
        <v>46</v>
      </c>
      <c r="BX485">
        <v>892</v>
      </c>
      <c r="BY485" s="2">
        <v>0.5257000000000001</v>
      </c>
      <c r="BZ485">
        <v>15</v>
      </c>
      <c r="CA485">
        <v>470</v>
      </c>
    </row>
    <row r="486" spans="1:79" ht="12.75">
      <c r="A486">
        <v>30815</v>
      </c>
      <c r="B486" t="s">
        <v>115</v>
      </c>
      <c r="C486" s="1">
        <f>RANK(D486,D$2:D$1143)</f>
        <v>484</v>
      </c>
      <c r="D486" s="2">
        <v>0.1750359848484848</v>
      </c>
      <c r="E486" s="9">
        <f>CA486-C486</f>
        <v>-14</v>
      </c>
      <c r="F486" s="2">
        <v>0.35984848484848486</v>
      </c>
      <c r="G486">
        <v>46</v>
      </c>
      <c r="BV486" s="2">
        <v>0.4493</v>
      </c>
      <c r="BW486">
        <v>46</v>
      </c>
      <c r="BX486">
        <v>892</v>
      </c>
      <c r="BY486" s="2">
        <v>0.5257000000000001</v>
      </c>
      <c r="BZ486">
        <v>15</v>
      </c>
      <c r="CA486">
        <v>470</v>
      </c>
    </row>
    <row r="487" spans="1:79" ht="12.75">
      <c r="A487" s="15">
        <v>20331</v>
      </c>
      <c r="B487" s="4" t="s">
        <v>888</v>
      </c>
      <c r="C487" s="1">
        <f>RANK(D487,D$2:D$1143)</f>
        <v>486</v>
      </c>
      <c r="D487" s="5">
        <v>0.1746</v>
      </c>
      <c r="E487" s="9">
        <f>CA487-C487</f>
        <v>-14</v>
      </c>
      <c r="F487" s="4"/>
      <c r="G487" s="4"/>
      <c r="R487" s="10">
        <v>0.5746</v>
      </c>
      <c r="S487" s="4">
        <v>7</v>
      </c>
      <c r="AH487" s="4">
        <v>318</v>
      </c>
      <c r="AI487" s="14"/>
      <c r="AJ487" s="14"/>
      <c r="AK487" s="4">
        <v>330</v>
      </c>
      <c r="AN487" s="4">
        <v>343</v>
      </c>
      <c r="AQ487" s="4">
        <v>355</v>
      </c>
      <c r="AS487" s="7"/>
      <c r="AT487" s="4">
        <v>364</v>
      </c>
      <c r="AW487" s="4">
        <v>375</v>
      </c>
      <c r="AZ487" s="4">
        <v>387</v>
      </c>
      <c r="BC487" s="4">
        <v>397</v>
      </c>
      <c r="BF487" s="4">
        <v>413</v>
      </c>
      <c r="BG487" s="6"/>
      <c r="BI487" s="4">
        <v>428</v>
      </c>
      <c r="BJ487" s="6"/>
      <c r="BL487" s="4">
        <v>436</v>
      </c>
      <c r="BO487" s="4">
        <v>441</v>
      </c>
      <c r="BP487" s="14"/>
      <c r="BQ487" s="14"/>
      <c r="BR487">
        <v>454</v>
      </c>
      <c r="BS487" s="14"/>
      <c r="BT487" s="14"/>
      <c r="BU487" s="4">
        <v>459</v>
      </c>
      <c r="BV487" s="14"/>
      <c r="BW487" s="14"/>
      <c r="BX487">
        <v>465</v>
      </c>
      <c r="CA487">
        <v>472</v>
      </c>
    </row>
    <row r="488" spans="1:79" ht="12.75">
      <c r="A488">
        <v>18762</v>
      </c>
      <c r="B488" s="4" t="s">
        <v>889</v>
      </c>
      <c r="C488" s="1">
        <f>RANK(D488,D$2:D$1143)</f>
        <v>487</v>
      </c>
      <c r="D488" s="5">
        <v>0.1742999999999999</v>
      </c>
      <c r="E488" s="9">
        <f>CA488-C488</f>
        <v>-14</v>
      </c>
      <c r="F488" s="4"/>
      <c r="G488" s="4"/>
      <c r="AD488" s="5">
        <v>0.4345</v>
      </c>
      <c r="AE488" s="4">
        <v>53</v>
      </c>
      <c r="AH488" s="4">
        <v>710</v>
      </c>
      <c r="AK488" s="4">
        <v>728</v>
      </c>
      <c r="AN488" s="4">
        <v>752</v>
      </c>
      <c r="AQ488" s="4">
        <v>765</v>
      </c>
      <c r="AR488" s="6">
        <v>0.46040000000000003</v>
      </c>
      <c r="AS488" s="7">
        <v>42</v>
      </c>
      <c r="AT488" s="4">
        <v>606</v>
      </c>
      <c r="AW488" s="4">
        <v>622</v>
      </c>
      <c r="AZ488" s="4">
        <v>639</v>
      </c>
      <c r="BC488" s="4">
        <v>653</v>
      </c>
      <c r="BF488" s="4">
        <v>666</v>
      </c>
      <c r="BG488" s="6"/>
      <c r="BI488" s="4">
        <v>686</v>
      </c>
      <c r="BJ488" s="6"/>
      <c r="BL488" s="4">
        <v>696</v>
      </c>
      <c r="BO488" s="4">
        <v>699</v>
      </c>
      <c r="BR488">
        <v>706</v>
      </c>
      <c r="BS488" s="2">
        <v>0.4794</v>
      </c>
      <c r="BT488">
        <v>31</v>
      </c>
      <c r="BU488" s="4">
        <v>460</v>
      </c>
      <c r="BX488">
        <v>466</v>
      </c>
      <c r="CA488">
        <v>473</v>
      </c>
    </row>
    <row r="489" spans="1:79" ht="12.75">
      <c r="A489" s="3">
        <v>17414</v>
      </c>
      <c r="B489" s="4" t="s">
        <v>890</v>
      </c>
      <c r="C489" s="1">
        <f>RANK(D489,D$2:D$1143)</f>
        <v>488</v>
      </c>
      <c r="D489" s="5">
        <v>0.1738</v>
      </c>
      <c r="E489" s="9">
        <f>CA489-C489</f>
        <v>-14</v>
      </c>
      <c r="F489" s="4"/>
      <c r="G489" s="4"/>
      <c r="AI489" s="6">
        <v>0.5738</v>
      </c>
      <c r="AJ489" s="4">
        <v>10</v>
      </c>
      <c r="AK489" s="4">
        <v>331</v>
      </c>
      <c r="AN489" s="4">
        <v>344</v>
      </c>
      <c r="AQ489" s="4">
        <v>356</v>
      </c>
      <c r="AS489" s="7"/>
      <c r="AT489" s="4">
        <v>365</v>
      </c>
      <c r="AW489" s="4">
        <v>376</v>
      </c>
      <c r="AZ489" s="4">
        <v>388</v>
      </c>
      <c r="BC489" s="4">
        <v>398</v>
      </c>
      <c r="BF489" s="4">
        <v>414</v>
      </c>
      <c r="BG489" s="6"/>
      <c r="BI489" s="4">
        <v>429</v>
      </c>
      <c r="BJ489" s="6"/>
      <c r="BL489" s="4">
        <v>437</v>
      </c>
      <c r="BO489" s="4">
        <v>442</v>
      </c>
      <c r="BP489" s="18"/>
      <c r="BQ489" s="18"/>
      <c r="BR489">
        <v>455</v>
      </c>
      <c r="BS489" s="18"/>
      <c r="BT489" s="18"/>
      <c r="BU489" s="4">
        <v>461</v>
      </c>
      <c r="BV489" s="18"/>
      <c r="BW489" s="18"/>
      <c r="BX489">
        <v>467</v>
      </c>
      <c r="CA489">
        <v>474</v>
      </c>
    </row>
    <row r="490" spans="1:79" ht="12.75">
      <c r="A490" s="20"/>
      <c r="B490" s="4" t="s">
        <v>891</v>
      </c>
      <c r="C490" s="1">
        <f>RANK(D490,D$2:D$1143)</f>
        <v>489</v>
      </c>
      <c r="D490" s="5">
        <v>0.17259205851619702</v>
      </c>
      <c r="E490" s="9">
        <f>CA490-C490</f>
        <v>-14</v>
      </c>
      <c r="F490" s="4"/>
      <c r="G490" s="4"/>
      <c r="AN490" s="18"/>
      <c r="AR490" s="4"/>
      <c r="AS490" s="7"/>
      <c r="AU490" s="8">
        <v>0.5567920585161971</v>
      </c>
      <c r="AV490" s="7">
        <v>13</v>
      </c>
      <c r="AW490" s="4">
        <v>414</v>
      </c>
      <c r="AX490" s="8">
        <v>0.4158</v>
      </c>
      <c r="AY490" s="7">
        <v>51</v>
      </c>
      <c r="AZ490" s="4">
        <v>389</v>
      </c>
      <c r="BC490" s="4">
        <v>399</v>
      </c>
      <c r="BF490" s="4">
        <v>415</v>
      </c>
      <c r="BG490" s="6"/>
      <c r="BI490" s="4">
        <v>430</v>
      </c>
      <c r="BJ490" s="6"/>
      <c r="BL490" s="4">
        <v>438</v>
      </c>
      <c r="BO490" s="4">
        <v>443</v>
      </c>
      <c r="BR490">
        <v>456</v>
      </c>
      <c r="BU490" s="4">
        <v>462</v>
      </c>
      <c r="BX490">
        <v>468</v>
      </c>
      <c r="CA490">
        <v>475</v>
      </c>
    </row>
    <row r="491" spans="1:79" ht="12.75">
      <c r="A491">
        <v>23168</v>
      </c>
      <c r="B491" s="4" t="s">
        <v>892</v>
      </c>
      <c r="C491" s="1">
        <f>RANK(D491,D$2:D$1143)</f>
        <v>490</v>
      </c>
      <c r="D491" s="5">
        <v>0.17213428731762104</v>
      </c>
      <c r="E491" s="9">
        <f>CA491-C491</f>
        <v>-14</v>
      </c>
      <c r="F491" s="4"/>
      <c r="G491" s="4"/>
      <c r="AI491" s="6">
        <v>0.42460000000000003</v>
      </c>
      <c r="AJ491" s="4">
        <v>52</v>
      </c>
      <c r="AK491" s="4">
        <v>745</v>
      </c>
      <c r="AL491" s="6">
        <v>0.5013000000000001</v>
      </c>
      <c r="AM491" s="11">
        <v>32</v>
      </c>
      <c r="AN491" s="4">
        <v>476</v>
      </c>
      <c r="AO491" s="6">
        <v>0.34287317620651</v>
      </c>
      <c r="AP491" s="4">
        <v>56</v>
      </c>
      <c r="AQ491" s="4">
        <v>488</v>
      </c>
      <c r="AS491" s="7"/>
      <c r="AT491" s="4">
        <v>503</v>
      </c>
      <c r="AW491" s="4">
        <v>518</v>
      </c>
      <c r="AZ491" s="4">
        <v>531</v>
      </c>
      <c r="BC491" s="4">
        <v>541</v>
      </c>
      <c r="BD491" s="8"/>
      <c r="BF491" s="4">
        <v>558</v>
      </c>
      <c r="BG491" s="12"/>
      <c r="BI491" s="4">
        <v>573</v>
      </c>
      <c r="BJ491" s="12"/>
      <c r="BL491" s="4">
        <v>584</v>
      </c>
      <c r="BO491" s="4">
        <v>587</v>
      </c>
      <c r="BP491" s="2">
        <v>0.445</v>
      </c>
      <c r="BQ491">
        <v>46</v>
      </c>
      <c r="BR491">
        <v>461</v>
      </c>
      <c r="BS491" s="2">
        <v>0.4012</v>
      </c>
      <c r="BT491">
        <v>49</v>
      </c>
      <c r="BU491" s="4">
        <v>463</v>
      </c>
      <c r="BV491"/>
      <c r="BW491"/>
      <c r="BX491">
        <v>469</v>
      </c>
      <c r="CA491">
        <v>476</v>
      </c>
    </row>
    <row r="492" spans="1:79" ht="12.75">
      <c r="A492" s="3">
        <v>14513</v>
      </c>
      <c r="B492" s="4" t="s">
        <v>893</v>
      </c>
      <c r="C492" s="1">
        <f>RANK(D492,D$2:D$1143)</f>
        <v>491</v>
      </c>
      <c r="D492" s="5">
        <v>0.17200000000000001</v>
      </c>
      <c r="E492" s="9">
        <f>CA492-C492</f>
        <v>-14</v>
      </c>
      <c r="F492" s="4"/>
      <c r="G492" s="4"/>
      <c r="J492" s="6">
        <v>0.5720000000000001</v>
      </c>
      <c r="K492" s="4">
        <v>14</v>
      </c>
      <c r="AH492" s="4">
        <v>320</v>
      </c>
      <c r="AK492" s="4">
        <v>333</v>
      </c>
      <c r="AN492" s="4">
        <v>346</v>
      </c>
      <c r="AQ492" s="4">
        <v>358</v>
      </c>
      <c r="AS492" s="7"/>
      <c r="AT492" s="4">
        <v>367</v>
      </c>
      <c r="AW492" s="4">
        <v>378</v>
      </c>
      <c r="AZ492" s="4">
        <v>391</v>
      </c>
      <c r="BC492" s="4">
        <v>400</v>
      </c>
      <c r="BF492" s="4">
        <v>416</v>
      </c>
      <c r="BG492" s="6"/>
      <c r="BI492" s="4">
        <v>431</v>
      </c>
      <c r="BJ492" s="6"/>
      <c r="BL492" s="4">
        <v>439</v>
      </c>
      <c r="BO492" s="4">
        <v>444</v>
      </c>
      <c r="BR492">
        <v>457</v>
      </c>
      <c r="BU492" s="4">
        <v>464</v>
      </c>
      <c r="BX492">
        <v>470</v>
      </c>
      <c r="CA492">
        <v>477</v>
      </c>
    </row>
    <row r="493" spans="1:79" ht="12.75">
      <c r="A493" s="15">
        <v>13261</v>
      </c>
      <c r="B493" s="4" t="s">
        <v>894</v>
      </c>
      <c r="C493" s="1">
        <f>RANK(D493,D$2:D$1143)</f>
        <v>492</v>
      </c>
      <c r="D493" s="5">
        <v>0.17170000000000002</v>
      </c>
      <c r="E493" s="9">
        <f>CA493-C493</f>
        <v>-14</v>
      </c>
      <c r="F493" s="4"/>
      <c r="G493" s="4"/>
      <c r="R493" s="10">
        <v>0.5717</v>
      </c>
      <c r="S493" s="4">
        <v>9</v>
      </c>
      <c r="AH493" s="4">
        <v>321</v>
      </c>
      <c r="AI493" s="14"/>
      <c r="AJ493" s="14"/>
      <c r="AK493" s="4">
        <v>334</v>
      </c>
      <c r="AN493" s="4">
        <v>347</v>
      </c>
      <c r="AQ493" s="4">
        <v>359</v>
      </c>
      <c r="AS493" s="7"/>
      <c r="AT493" s="4">
        <v>368</v>
      </c>
      <c r="AW493" s="4">
        <v>379</v>
      </c>
      <c r="AZ493" s="4">
        <v>392</v>
      </c>
      <c r="BC493" s="4">
        <v>401</v>
      </c>
      <c r="BF493" s="4">
        <v>417</v>
      </c>
      <c r="BG493" s="6"/>
      <c r="BI493" s="4">
        <v>432</v>
      </c>
      <c r="BJ493" s="6"/>
      <c r="BL493" s="4">
        <v>440</v>
      </c>
      <c r="BO493" s="4">
        <v>445</v>
      </c>
      <c r="BP493" s="14"/>
      <c r="BQ493" s="14"/>
      <c r="BR493">
        <v>458</v>
      </c>
      <c r="BS493" s="14"/>
      <c r="BT493" s="14"/>
      <c r="BU493" s="4">
        <v>465</v>
      </c>
      <c r="BV493" s="14"/>
      <c r="BW493" s="14"/>
      <c r="BX493">
        <v>471</v>
      </c>
      <c r="CA493">
        <v>478</v>
      </c>
    </row>
    <row r="494" spans="1:79" ht="12.75">
      <c r="A494" s="15">
        <v>21773</v>
      </c>
      <c r="B494" s="4" t="s">
        <v>895</v>
      </c>
      <c r="C494" s="1">
        <f>RANK(D494,D$2:D$1143)</f>
        <v>493</v>
      </c>
      <c r="D494" s="5">
        <v>0.1713</v>
      </c>
      <c r="E494" s="9">
        <f>CA494-C494</f>
        <v>-14</v>
      </c>
      <c r="F494" s="4"/>
      <c r="G494" s="4"/>
      <c r="X494" s="10">
        <v>0.4456</v>
      </c>
      <c r="Y494" s="4">
        <v>47</v>
      </c>
      <c r="Z494" s="10">
        <v>0.46190000000000003</v>
      </c>
      <c r="AA494" s="4">
        <v>44</v>
      </c>
      <c r="AB494" s="10"/>
      <c r="AD494" s="5">
        <v>0.4524</v>
      </c>
      <c r="AE494" s="4">
        <v>47</v>
      </c>
      <c r="AH494" s="4">
        <v>345</v>
      </c>
      <c r="AI494" s="14"/>
      <c r="AJ494" s="14"/>
      <c r="AK494" s="4">
        <v>358</v>
      </c>
      <c r="AL494" s="6">
        <v>0.41140000000000004</v>
      </c>
      <c r="AM494" s="11">
        <v>52</v>
      </c>
      <c r="AN494" s="4">
        <v>348</v>
      </c>
      <c r="AP494" s="11"/>
      <c r="AQ494" s="4">
        <v>360</v>
      </c>
      <c r="AS494" s="7"/>
      <c r="AT494" s="4">
        <v>369</v>
      </c>
      <c r="AW494" s="4">
        <v>380</v>
      </c>
      <c r="AZ494" s="4">
        <v>393</v>
      </c>
      <c r="BC494" s="4">
        <v>402</v>
      </c>
      <c r="BF494" s="4">
        <v>418</v>
      </c>
      <c r="BG494" s="6"/>
      <c r="BI494" s="4">
        <v>433</v>
      </c>
      <c r="BJ494" s="6"/>
      <c r="BL494" s="4">
        <v>441</v>
      </c>
      <c r="BO494" s="4">
        <v>446</v>
      </c>
      <c r="BP494" s="14"/>
      <c r="BQ494" s="14"/>
      <c r="BR494">
        <v>459</v>
      </c>
      <c r="BS494" s="14"/>
      <c r="BT494" s="14"/>
      <c r="BU494" s="4">
        <v>466</v>
      </c>
      <c r="BV494" s="14"/>
      <c r="BW494" s="14"/>
      <c r="BX494">
        <v>472</v>
      </c>
      <c r="CA494">
        <v>479</v>
      </c>
    </row>
    <row r="495" spans="1:79" ht="12.75">
      <c r="A495" s="17">
        <v>17874</v>
      </c>
      <c r="B495" s="4" t="s">
        <v>896</v>
      </c>
      <c r="C495" s="1">
        <f>RANK(D495,D$2:D$1143)</f>
        <v>494</v>
      </c>
      <c r="D495" s="5">
        <v>0.1711</v>
      </c>
      <c r="E495" s="9">
        <f>CA495-C495</f>
        <v>-14</v>
      </c>
      <c r="F495" s="4"/>
      <c r="G495" s="4"/>
      <c r="L495" s="10">
        <v>0.5711</v>
      </c>
      <c r="M495" s="4">
        <v>14</v>
      </c>
      <c r="N495" s="10"/>
      <c r="P495" s="10"/>
      <c r="R495" s="10"/>
      <c r="T495" s="10"/>
      <c r="V495" s="10"/>
      <c r="X495" s="10"/>
      <c r="Z495" s="10"/>
      <c r="AB495" s="10"/>
      <c r="AD495" s="10"/>
      <c r="AH495" s="4">
        <v>322</v>
      </c>
      <c r="AI495" s="16"/>
      <c r="AJ495" s="16"/>
      <c r="AK495" s="4">
        <v>335</v>
      </c>
      <c r="AN495" s="4">
        <v>349</v>
      </c>
      <c r="AQ495" s="4">
        <v>361</v>
      </c>
      <c r="AS495" s="7"/>
      <c r="AT495" s="4">
        <v>370</v>
      </c>
      <c r="AW495" s="4">
        <v>381</v>
      </c>
      <c r="AZ495" s="4">
        <v>394</v>
      </c>
      <c r="BC495" s="4">
        <v>403</v>
      </c>
      <c r="BF495" s="4">
        <v>419</v>
      </c>
      <c r="BG495" s="8"/>
      <c r="BI495" s="4">
        <v>434</v>
      </c>
      <c r="BJ495" s="6"/>
      <c r="BL495" s="4">
        <v>442</v>
      </c>
      <c r="BO495" s="4">
        <v>447</v>
      </c>
      <c r="BP495" s="16"/>
      <c r="BQ495" s="16"/>
      <c r="BR495">
        <v>460</v>
      </c>
      <c r="BS495" s="16"/>
      <c r="BT495" s="16"/>
      <c r="BU495" s="4">
        <v>467</v>
      </c>
      <c r="BV495" s="16"/>
      <c r="BW495" s="16"/>
      <c r="BX495">
        <v>473</v>
      </c>
      <c r="CA495">
        <v>480</v>
      </c>
    </row>
    <row r="496" spans="1:79" ht="12.75">
      <c r="A496" s="3">
        <v>12378</v>
      </c>
      <c r="B496" s="4" t="s">
        <v>897</v>
      </c>
      <c r="C496" s="1">
        <f>RANK(D496,D$2:D$1143)</f>
        <v>495</v>
      </c>
      <c r="D496" s="5">
        <v>0.1701</v>
      </c>
      <c r="E496" s="9">
        <f>CA496-C496</f>
        <v>-13</v>
      </c>
      <c r="F496" s="4"/>
      <c r="G496" s="4"/>
      <c r="J496" s="6">
        <v>0.42510000000000003</v>
      </c>
      <c r="K496" s="4">
        <v>100</v>
      </c>
      <c r="T496" s="10">
        <v>0.545</v>
      </c>
      <c r="U496" s="4">
        <v>17</v>
      </c>
      <c r="V496" s="10"/>
      <c r="X496" s="10"/>
      <c r="Z496" s="10"/>
      <c r="AB496" s="10"/>
      <c r="AD496" s="10"/>
      <c r="AH496" s="4">
        <v>324</v>
      </c>
      <c r="AK496" s="4">
        <v>336</v>
      </c>
      <c r="AN496" s="4">
        <v>350</v>
      </c>
      <c r="AQ496" s="4">
        <v>362</v>
      </c>
      <c r="AS496" s="7"/>
      <c r="AT496" s="4">
        <v>371</v>
      </c>
      <c r="AW496" s="4">
        <v>382</v>
      </c>
      <c r="AZ496" s="4">
        <v>395</v>
      </c>
      <c r="BC496" s="4">
        <v>404</v>
      </c>
      <c r="BF496" s="4">
        <v>420</v>
      </c>
      <c r="BG496" s="6"/>
      <c r="BI496" s="4">
        <v>436</v>
      </c>
      <c r="BJ496" s="6"/>
      <c r="BL496" s="4">
        <v>444</v>
      </c>
      <c r="BO496" s="4">
        <v>449</v>
      </c>
      <c r="BR496">
        <v>462</v>
      </c>
      <c r="BU496" s="4">
        <v>469</v>
      </c>
      <c r="BX496">
        <v>475</v>
      </c>
      <c r="CA496">
        <v>482</v>
      </c>
    </row>
    <row r="497" spans="1:79" ht="12.75">
      <c r="A497" s="15">
        <v>22385</v>
      </c>
      <c r="B497" s="4" t="s">
        <v>898</v>
      </c>
      <c r="C497" s="1">
        <f>RANK(D497,D$2:D$1143)</f>
        <v>496</v>
      </c>
      <c r="D497" s="5">
        <v>0.17</v>
      </c>
      <c r="E497" s="9">
        <f>CA497-C497</f>
        <v>-13</v>
      </c>
      <c r="F497" s="4"/>
      <c r="G497" s="4"/>
      <c r="T497" s="10">
        <v>0.4758</v>
      </c>
      <c r="U497" s="4">
        <v>51</v>
      </c>
      <c r="V497" s="10"/>
      <c r="X497" s="10"/>
      <c r="Z497" s="10"/>
      <c r="AB497" s="10"/>
      <c r="AD497" s="10"/>
      <c r="AH497" s="4">
        <v>602</v>
      </c>
      <c r="AI497" s="6">
        <v>0.49420000000000003</v>
      </c>
      <c r="AJ497" s="4">
        <v>34</v>
      </c>
      <c r="AK497" s="4">
        <v>337</v>
      </c>
      <c r="AN497" s="4">
        <v>351</v>
      </c>
      <c r="AQ497" s="4">
        <v>363</v>
      </c>
      <c r="AS497" s="7"/>
      <c r="AT497" s="4">
        <v>372</v>
      </c>
      <c r="AW497" s="4">
        <v>383</v>
      </c>
      <c r="AZ497" s="4">
        <v>396</v>
      </c>
      <c r="BC497" s="4">
        <v>405</v>
      </c>
      <c r="BF497" s="4">
        <v>421</v>
      </c>
      <c r="BG497" s="6"/>
      <c r="BI497" s="4">
        <v>437</v>
      </c>
      <c r="BJ497" s="6"/>
      <c r="BL497" s="4">
        <v>445</v>
      </c>
      <c r="BO497" s="4">
        <v>450</v>
      </c>
      <c r="BP497" s="14"/>
      <c r="BQ497" s="14"/>
      <c r="BR497">
        <v>463</v>
      </c>
      <c r="BS497" s="14"/>
      <c r="BT497" s="14"/>
      <c r="BU497" s="4">
        <v>470</v>
      </c>
      <c r="BV497" s="14"/>
      <c r="BW497" s="14"/>
      <c r="BX497">
        <v>476</v>
      </c>
      <c r="CA497">
        <v>483</v>
      </c>
    </row>
    <row r="498" spans="1:79" ht="12.75">
      <c r="A498" s="17">
        <v>16579</v>
      </c>
      <c r="B498" s="4" t="s">
        <v>899</v>
      </c>
      <c r="C498" s="1">
        <f>RANK(D498,D$2:D$1143)</f>
        <v>497</v>
      </c>
      <c r="D498" s="5">
        <v>0.1698</v>
      </c>
      <c r="E498" s="9">
        <f>CA498-C498</f>
        <v>-13</v>
      </c>
      <c r="F498" s="4"/>
      <c r="G498" s="4"/>
      <c r="N498" s="13">
        <v>0.4385</v>
      </c>
      <c r="O498" s="4">
        <v>72</v>
      </c>
      <c r="P498" s="13"/>
      <c r="R498" s="10">
        <v>0.5313</v>
      </c>
      <c r="S498" s="4">
        <v>28</v>
      </c>
      <c r="T498" s="10"/>
      <c r="V498" s="10"/>
      <c r="X498" s="10"/>
      <c r="Z498" s="10"/>
      <c r="AB498" s="10"/>
      <c r="AD498" s="10"/>
      <c r="AH498" s="4">
        <v>325</v>
      </c>
      <c r="AI498" s="16"/>
      <c r="AJ498" s="16"/>
      <c r="AK498" s="4">
        <v>338</v>
      </c>
      <c r="AN498" s="4">
        <v>352</v>
      </c>
      <c r="AQ498" s="4">
        <v>364</v>
      </c>
      <c r="AS498" s="7"/>
      <c r="AT498" s="4">
        <v>373</v>
      </c>
      <c r="AW498" s="4">
        <v>384</v>
      </c>
      <c r="AZ498" s="4">
        <v>397</v>
      </c>
      <c r="BC498" s="4">
        <v>406</v>
      </c>
      <c r="BF498" s="4">
        <v>422</v>
      </c>
      <c r="BG498" s="12"/>
      <c r="BI498" s="4">
        <v>438</v>
      </c>
      <c r="BJ498" s="12"/>
      <c r="BL498" s="4">
        <v>446</v>
      </c>
      <c r="BO498" s="4">
        <v>451</v>
      </c>
      <c r="BP498" s="16"/>
      <c r="BQ498" s="16"/>
      <c r="BR498">
        <v>464</v>
      </c>
      <c r="BS498" s="16"/>
      <c r="BT498" s="16"/>
      <c r="BU498" s="4">
        <v>471</v>
      </c>
      <c r="BV498" s="16"/>
      <c r="BW498" s="16"/>
      <c r="BX498">
        <v>477</v>
      </c>
      <c r="CA498">
        <v>484</v>
      </c>
    </row>
    <row r="499" spans="2:79" ht="12.75">
      <c r="B499" s="4" t="s">
        <v>900</v>
      </c>
      <c r="C499" s="1">
        <f>RANK(D499,D$2:D$1143)</f>
        <v>498</v>
      </c>
      <c r="D499" s="5">
        <v>0.1694</v>
      </c>
      <c r="E499" s="9">
        <f>CA499-C499</f>
        <v>-13</v>
      </c>
      <c r="F499" s="4"/>
      <c r="G499" s="4"/>
      <c r="AD499" s="5">
        <v>0.5694</v>
      </c>
      <c r="AE499" s="4">
        <v>10</v>
      </c>
      <c r="AH499" s="4">
        <v>326</v>
      </c>
      <c r="AK499" s="4">
        <v>339</v>
      </c>
      <c r="AN499" s="4">
        <v>353</v>
      </c>
      <c r="AQ499" s="4">
        <v>365</v>
      </c>
      <c r="AS499" s="7"/>
      <c r="AT499" s="4">
        <v>374</v>
      </c>
      <c r="AW499" s="4">
        <v>385</v>
      </c>
      <c r="AZ499" s="4">
        <v>398</v>
      </c>
      <c r="BC499" s="4">
        <v>407</v>
      </c>
      <c r="BF499" s="4">
        <v>423</v>
      </c>
      <c r="BG499" s="12"/>
      <c r="BI499" s="4">
        <v>439</v>
      </c>
      <c r="BJ499" s="12"/>
      <c r="BL499" s="4">
        <v>447</v>
      </c>
      <c r="BO499" s="4">
        <v>452</v>
      </c>
      <c r="BR499">
        <v>465</v>
      </c>
      <c r="BU499" s="4">
        <v>472</v>
      </c>
      <c r="BX499">
        <v>478</v>
      </c>
      <c r="CA499">
        <v>485</v>
      </c>
    </row>
    <row r="500" spans="1:79" ht="12.75">
      <c r="A500">
        <v>26297</v>
      </c>
      <c r="B500" s="4" t="s">
        <v>901</v>
      </c>
      <c r="C500" s="1">
        <f>RANK(D500,D$2:D$1143)</f>
        <v>499</v>
      </c>
      <c r="D500" s="5">
        <v>0.16910000000000003</v>
      </c>
      <c r="E500" s="9">
        <f>CA500-C500</f>
        <v>-13</v>
      </c>
      <c r="F500" s="4"/>
      <c r="G500" s="4"/>
      <c r="AR500" s="6">
        <v>0.47140000000000004</v>
      </c>
      <c r="AS500" s="7">
        <v>38</v>
      </c>
      <c r="AT500" s="4">
        <v>688</v>
      </c>
      <c r="AW500" s="4">
        <v>703</v>
      </c>
      <c r="AZ500" s="4">
        <v>721</v>
      </c>
      <c r="BC500" s="4">
        <v>736</v>
      </c>
      <c r="BD500" s="8"/>
      <c r="BF500" s="4">
        <v>751</v>
      </c>
      <c r="BG500" s="6"/>
      <c r="BI500" s="4">
        <v>768</v>
      </c>
      <c r="BJ500" s="6"/>
      <c r="BL500" s="4">
        <v>783</v>
      </c>
      <c r="BO500" s="4">
        <v>788</v>
      </c>
      <c r="BR500">
        <v>800</v>
      </c>
      <c r="BU500" s="4">
        <v>809</v>
      </c>
      <c r="BV500" s="2">
        <v>0.49770000000000003</v>
      </c>
      <c r="BW500">
        <v>29</v>
      </c>
      <c r="BX500">
        <v>479</v>
      </c>
      <c r="CA500">
        <v>486</v>
      </c>
    </row>
    <row r="501" spans="1:79" ht="12.75">
      <c r="A501">
        <v>29976</v>
      </c>
      <c r="B501" s="4" t="s">
        <v>902</v>
      </c>
      <c r="C501" s="1">
        <f>RANK(D501,D$2:D$1143)</f>
        <v>500</v>
      </c>
      <c r="D501" s="5">
        <v>0.16879999999999995</v>
      </c>
      <c r="E501" s="9">
        <f>CA501-C501</f>
        <v>-13</v>
      </c>
      <c r="F501" s="4"/>
      <c r="G501" s="4"/>
      <c r="BM501"/>
      <c r="BN501"/>
      <c r="BV501" s="2">
        <v>0.5688</v>
      </c>
      <c r="BW501">
        <v>6</v>
      </c>
      <c r="BX501">
        <v>480</v>
      </c>
      <c r="CA501">
        <v>487</v>
      </c>
    </row>
    <row r="502" spans="1:79" ht="12.75">
      <c r="A502">
        <v>10413</v>
      </c>
      <c r="B502" s="4" t="s">
        <v>903</v>
      </c>
      <c r="C502" s="1">
        <f>RANK(D502,D$2:D$1143)</f>
        <v>501</v>
      </c>
      <c r="D502" s="5">
        <v>0.16849999999999998</v>
      </c>
      <c r="E502" s="9">
        <f>CA502-C502</f>
        <v>-13</v>
      </c>
      <c r="F502" s="4"/>
      <c r="G502" s="4"/>
      <c r="BM502"/>
      <c r="BN502"/>
      <c r="BS502" s="2">
        <v>0.5685</v>
      </c>
      <c r="BT502">
        <v>10</v>
      </c>
      <c r="BU502" s="4">
        <v>473</v>
      </c>
      <c r="BV502"/>
      <c r="BW502"/>
      <c r="BX502">
        <v>481</v>
      </c>
      <c r="CA502">
        <v>488</v>
      </c>
    </row>
    <row r="503" spans="2:79" ht="12.75">
      <c r="B503" s="4" t="s">
        <v>904</v>
      </c>
      <c r="C503" s="1">
        <f>RANK(D503,D$2:D$1143)</f>
        <v>502</v>
      </c>
      <c r="D503" s="5">
        <v>0.167911255411255</v>
      </c>
      <c r="E503" s="9">
        <f>CA503-C503</f>
        <v>-12</v>
      </c>
      <c r="F503" s="4"/>
      <c r="G503" s="4"/>
      <c r="AS503" s="7"/>
      <c r="BD503" s="12">
        <v>0.5679112554112551</v>
      </c>
      <c r="BE503" s="4">
        <v>9</v>
      </c>
      <c r="BF503" s="4">
        <v>424</v>
      </c>
      <c r="BG503" s="12"/>
      <c r="BI503" s="4">
        <v>440</v>
      </c>
      <c r="BJ503" s="6"/>
      <c r="BL503" s="4">
        <v>448</v>
      </c>
      <c r="BO503" s="4">
        <v>453</v>
      </c>
      <c r="BR503">
        <v>466</v>
      </c>
      <c r="BU503" s="4">
        <v>474</v>
      </c>
      <c r="BX503">
        <v>483</v>
      </c>
      <c r="CA503">
        <v>490</v>
      </c>
    </row>
    <row r="504" spans="1:79" ht="12.75">
      <c r="A504" s="15">
        <v>13504</v>
      </c>
      <c r="B504" s="4" t="s">
        <v>905</v>
      </c>
      <c r="C504" s="1">
        <f>RANK(D504,D$2:D$1143)</f>
        <v>503</v>
      </c>
      <c r="D504" s="5">
        <v>0.16770000000000002</v>
      </c>
      <c r="E504" s="9">
        <f>CA504-C504</f>
        <v>-12</v>
      </c>
      <c r="F504" s="4"/>
      <c r="G504" s="4"/>
      <c r="V504" s="10">
        <v>0.4776</v>
      </c>
      <c r="W504" s="4">
        <v>48</v>
      </c>
      <c r="X504" s="10"/>
      <c r="Z504" s="10"/>
      <c r="AB504" s="10">
        <v>0.49010000000000004</v>
      </c>
      <c r="AC504" s="4">
        <v>33</v>
      </c>
      <c r="AD504" s="10"/>
      <c r="AH504" s="4">
        <v>327</v>
      </c>
      <c r="AI504" s="14"/>
      <c r="AJ504" s="14"/>
      <c r="AK504" s="4">
        <v>340</v>
      </c>
      <c r="AN504" s="4">
        <v>354</v>
      </c>
      <c r="AQ504" s="4">
        <v>366</v>
      </c>
      <c r="AS504" s="7"/>
      <c r="AT504" s="4">
        <v>375</v>
      </c>
      <c r="AW504" s="4">
        <v>386</v>
      </c>
      <c r="AZ504" s="4">
        <v>399</v>
      </c>
      <c r="BC504" s="4">
        <v>408</v>
      </c>
      <c r="BF504" s="4">
        <v>426</v>
      </c>
      <c r="BG504" s="12"/>
      <c r="BI504" s="4">
        <v>442</v>
      </c>
      <c r="BJ504" s="6"/>
      <c r="BL504" s="4">
        <v>449</v>
      </c>
      <c r="BO504" s="4">
        <v>454</v>
      </c>
      <c r="BP504" s="14"/>
      <c r="BQ504" s="14"/>
      <c r="BR504">
        <v>467</v>
      </c>
      <c r="BS504" s="14"/>
      <c r="BT504" s="14"/>
      <c r="BU504" s="4">
        <v>475</v>
      </c>
      <c r="BV504" s="14"/>
      <c r="BW504" s="14"/>
      <c r="BX504">
        <v>484</v>
      </c>
      <c r="CA504">
        <v>491</v>
      </c>
    </row>
    <row r="505" spans="1:79" ht="12.75">
      <c r="A505">
        <v>20525</v>
      </c>
      <c r="B505" t="s">
        <v>373</v>
      </c>
      <c r="C505" s="1">
        <f>RANK(D505,D$2:D$1143)</f>
        <v>504</v>
      </c>
      <c r="D505" s="2">
        <v>0.16751873278236906</v>
      </c>
      <c r="E505" s="9">
        <f>CA505-C505</f>
        <v>229</v>
      </c>
      <c r="F505" s="2">
        <v>0.4714187327823691</v>
      </c>
      <c r="G505">
        <v>33</v>
      </c>
      <c r="BM505"/>
      <c r="BN505"/>
      <c r="BP505" s="2">
        <v>0.4961</v>
      </c>
      <c r="BQ505">
        <v>27</v>
      </c>
      <c r="BR505">
        <v>694</v>
      </c>
      <c r="BS505" s="2"/>
      <c r="BT505"/>
      <c r="BU505" s="4">
        <v>703</v>
      </c>
      <c r="BV505"/>
      <c r="BW505"/>
      <c r="BX505">
        <v>718</v>
      </c>
      <c r="CA505">
        <v>733</v>
      </c>
    </row>
    <row r="506" spans="1:79" ht="12.75">
      <c r="A506" s="15">
        <v>21663</v>
      </c>
      <c r="B506" s="4" t="s">
        <v>906</v>
      </c>
      <c r="C506" s="1">
        <f>RANK(D506,D$2:D$1143)</f>
        <v>505</v>
      </c>
      <c r="D506" s="5">
        <v>0.16740000000000002</v>
      </c>
      <c r="E506" s="9">
        <f>CA506-C506</f>
        <v>-13</v>
      </c>
      <c r="F506" s="4"/>
      <c r="G506" s="4"/>
      <c r="R506" s="10">
        <v>0.5674</v>
      </c>
      <c r="S506" s="4">
        <v>13</v>
      </c>
      <c r="T506" s="10"/>
      <c r="V506" s="10"/>
      <c r="X506" s="10"/>
      <c r="Z506" s="10"/>
      <c r="AB506" s="10"/>
      <c r="AD506" s="10"/>
      <c r="AH506" s="4">
        <v>329</v>
      </c>
      <c r="AI506" s="14"/>
      <c r="AJ506" s="14"/>
      <c r="AK506" s="4">
        <v>341</v>
      </c>
      <c r="AN506" s="4">
        <v>355</v>
      </c>
      <c r="AQ506" s="4">
        <v>367</v>
      </c>
      <c r="AS506" s="7"/>
      <c r="AT506" s="4">
        <v>376</v>
      </c>
      <c r="AW506" s="4">
        <v>387</v>
      </c>
      <c r="AZ506" s="4">
        <v>401</v>
      </c>
      <c r="BC506" s="4">
        <v>410</v>
      </c>
      <c r="BF506" s="4">
        <v>428</v>
      </c>
      <c r="BG506" s="6"/>
      <c r="BI506" s="4">
        <v>444</v>
      </c>
      <c r="BJ506" s="6"/>
      <c r="BL506" s="4">
        <v>450</v>
      </c>
      <c r="BO506" s="4">
        <v>455</v>
      </c>
      <c r="BP506" s="14"/>
      <c r="BQ506" s="14"/>
      <c r="BR506">
        <v>468</v>
      </c>
      <c r="BS506" s="14"/>
      <c r="BT506" s="14"/>
      <c r="BU506" s="4">
        <v>476</v>
      </c>
      <c r="BV506" s="14"/>
      <c r="BW506" s="14"/>
      <c r="BX506">
        <v>485</v>
      </c>
      <c r="CA506">
        <v>492</v>
      </c>
    </row>
    <row r="507" spans="1:79" ht="12.75">
      <c r="A507" s="15">
        <v>21662</v>
      </c>
      <c r="B507" s="4" t="s">
        <v>907</v>
      </c>
      <c r="C507" s="1">
        <f>RANK(D507,D$2:D$1143)</f>
        <v>505</v>
      </c>
      <c r="D507" s="5">
        <v>0.16740000000000002</v>
      </c>
      <c r="E507" s="9">
        <f>CA507-C507</f>
        <v>-13</v>
      </c>
      <c r="F507" s="4"/>
      <c r="G507" s="4"/>
      <c r="R507" s="10">
        <v>0.5674</v>
      </c>
      <c r="S507" s="4">
        <v>13</v>
      </c>
      <c r="AH507" s="4">
        <v>329</v>
      </c>
      <c r="AI507" s="14"/>
      <c r="AJ507" s="14"/>
      <c r="AK507" s="4">
        <v>341</v>
      </c>
      <c r="AN507" s="4">
        <v>355</v>
      </c>
      <c r="AQ507" s="4">
        <v>367</v>
      </c>
      <c r="AS507" s="7"/>
      <c r="AT507" s="4">
        <v>376</v>
      </c>
      <c r="AW507" s="4">
        <v>387</v>
      </c>
      <c r="AZ507" s="4">
        <v>401</v>
      </c>
      <c r="BC507" s="4">
        <v>410</v>
      </c>
      <c r="BF507" s="4">
        <v>428</v>
      </c>
      <c r="BG507" s="6"/>
      <c r="BI507" s="4">
        <v>444</v>
      </c>
      <c r="BJ507" s="6"/>
      <c r="BL507" s="4">
        <v>450</v>
      </c>
      <c r="BO507" s="4">
        <v>455</v>
      </c>
      <c r="BP507" s="14"/>
      <c r="BQ507" s="14"/>
      <c r="BR507">
        <v>468</v>
      </c>
      <c r="BS507" s="14"/>
      <c r="BT507" s="14"/>
      <c r="BU507" s="4">
        <v>476</v>
      </c>
      <c r="BV507" s="14"/>
      <c r="BW507" s="14"/>
      <c r="BX507">
        <v>485</v>
      </c>
      <c r="CA507">
        <v>492</v>
      </c>
    </row>
    <row r="508" spans="1:79" ht="12.75">
      <c r="A508" s="3">
        <v>17036</v>
      </c>
      <c r="B508" s="4" t="s">
        <v>908</v>
      </c>
      <c r="C508" s="1">
        <f>RANK(D508,D$2:D$1143)</f>
        <v>507</v>
      </c>
      <c r="D508" s="5">
        <v>0.16720000000000002</v>
      </c>
      <c r="E508" s="9">
        <f>CA508-C508</f>
        <v>-13</v>
      </c>
      <c r="F508" s="4"/>
      <c r="G508" s="4"/>
      <c r="J508" s="6">
        <v>0.5672</v>
      </c>
      <c r="K508" s="4">
        <v>17</v>
      </c>
      <c r="AH508" s="4">
        <v>331</v>
      </c>
      <c r="AK508" s="4">
        <v>343</v>
      </c>
      <c r="AN508" s="4">
        <v>357</v>
      </c>
      <c r="AQ508" s="4">
        <v>369</v>
      </c>
      <c r="AS508" s="7"/>
      <c r="AT508" s="4">
        <v>378</v>
      </c>
      <c r="AW508" s="4">
        <v>389</v>
      </c>
      <c r="AZ508" s="4">
        <v>403</v>
      </c>
      <c r="BC508" s="4">
        <v>412</v>
      </c>
      <c r="BF508" s="4">
        <v>430</v>
      </c>
      <c r="BG508" s="6"/>
      <c r="BI508" s="4">
        <v>446</v>
      </c>
      <c r="BJ508" s="6"/>
      <c r="BL508" s="4">
        <v>452</v>
      </c>
      <c r="BO508" s="4">
        <v>457</v>
      </c>
      <c r="BR508">
        <v>470</v>
      </c>
      <c r="BU508" s="4">
        <v>478</v>
      </c>
      <c r="BX508">
        <v>487</v>
      </c>
      <c r="CA508">
        <v>494</v>
      </c>
    </row>
    <row r="509" spans="1:79" ht="12.75">
      <c r="A509" s="3">
        <v>16947</v>
      </c>
      <c r="B509" s="4" t="s">
        <v>909</v>
      </c>
      <c r="C509" s="1">
        <f>RANK(D509,D$2:D$1143)</f>
        <v>507</v>
      </c>
      <c r="D509" s="5">
        <v>0.16720000000000002</v>
      </c>
      <c r="E509" s="9">
        <f>CA509-C509</f>
        <v>-13</v>
      </c>
      <c r="F509" s="4"/>
      <c r="G509" s="4"/>
      <c r="J509" s="6">
        <v>0.5672</v>
      </c>
      <c r="K509" s="4">
        <v>17</v>
      </c>
      <c r="AH509" s="4">
        <v>331</v>
      </c>
      <c r="AK509" s="4">
        <v>343</v>
      </c>
      <c r="AN509" s="4">
        <v>357</v>
      </c>
      <c r="AQ509" s="4">
        <v>369</v>
      </c>
      <c r="AS509" s="7"/>
      <c r="AT509" s="4">
        <v>378</v>
      </c>
      <c r="AW509" s="4">
        <v>389</v>
      </c>
      <c r="AZ509" s="4">
        <v>403</v>
      </c>
      <c r="BC509" s="4">
        <v>412</v>
      </c>
      <c r="BF509" s="4">
        <v>430</v>
      </c>
      <c r="BG509" s="8"/>
      <c r="BI509" s="4">
        <v>446</v>
      </c>
      <c r="BJ509" s="6"/>
      <c r="BL509" s="4">
        <v>452</v>
      </c>
      <c r="BO509" s="4">
        <v>457</v>
      </c>
      <c r="BR509">
        <v>470</v>
      </c>
      <c r="BU509" s="4">
        <v>478</v>
      </c>
      <c r="BX509">
        <v>487</v>
      </c>
      <c r="CA509">
        <v>494</v>
      </c>
    </row>
    <row r="510" spans="1:79" ht="12.75">
      <c r="A510" s="15">
        <v>13344</v>
      </c>
      <c r="B510" s="4" t="s">
        <v>910</v>
      </c>
      <c r="C510" s="1">
        <f>RANK(D510,D$2:D$1143)</f>
        <v>509</v>
      </c>
      <c r="D510" s="5">
        <v>0.167101</v>
      </c>
      <c r="E510" s="9">
        <f>CA510-C510</f>
        <v>-13</v>
      </c>
      <c r="F510" s="4"/>
      <c r="G510" s="4"/>
      <c r="N510" s="10">
        <v>0.5165000000000001</v>
      </c>
      <c r="O510" s="4">
        <v>37</v>
      </c>
      <c r="P510" s="10"/>
      <c r="R510" s="13">
        <v>0.36210000000000003</v>
      </c>
      <c r="S510" s="4">
        <v>83</v>
      </c>
      <c r="V510" s="10">
        <v>0.4506</v>
      </c>
      <c r="W510" s="4">
        <v>58</v>
      </c>
      <c r="X510" s="10"/>
      <c r="Z510" s="10"/>
      <c r="AB510" s="10"/>
      <c r="AD510" s="10"/>
      <c r="AH510" s="4">
        <v>333</v>
      </c>
      <c r="AI510" s="14"/>
      <c r="AJ510" s="14"/>
      <c r="AK510" s="4">
        <v>345</v>
      </c>
      <c r="AN510" s="4">
        <v>359</v>
      </c>
      <c r="AQ510" s="4">
        <v>371</v>
      </c>
      <c r="AS510" s="7"/>
      <c r="AT510" s="4">
        <v>380</v>
      </c>
      <c r="AW510" s="4">
        <v>391</v>
      </c>
      <c r="AZ510" s="4">
        <v>405</v>
      </c>
      <c r="BC510" s="4">
        <v>414</v>
      </c>
      <c r="BF510" s="4">
        <v>432</v>
      </c>
      <c r="BG510" s="6"/>
      <c r="BI510" s="4">
        <v>448</v>
      </c>
      <c r="BJ510" s="6"/>
      <c r="BL510" s="4">
        <v>454</v>
      </c>
      <c r="BO510" s="4">
        <v>459</v>
      </c>
      <c r="BP510" s="14"/>
      <c r="BQ510" s="14"/>
      <c r="BR510">
        <v>472</v>
      </c>
      <c r="BS510" s="14"/>
      <c r="BT510" s="14"/>
      <c r="BU510" s="4">
        <v>480</v>
      </c>
      <c r="BV510" s="14"/>
      <c r="BW510" s="14"/>
      <c r="BX510">
        <v>489</v>
      </c>
      <c r="CA510">
        <v>496</v>
      </c>
    </row>
    <row r="511" spans="1:79" ht="12.75">
      <c r="A511" s="15">
        <v>12633</v>
      </c>
      <c r="B511" s="4" t="s">
        <v>911</v>
      </c>
      <c r="C511" s="1">
        <f>RANK(D511,D$2:D$1143)</f>
        <v>510</v>
      </c>
      <c r="D511" s="5">
        <v>0.1668</v>
      </c>
      <c r="E511" s="9">
        <f>CA511-C511</f>
        <v>-13</v>
      </c>
      <c r="F511" s="4"/>
      <c r="G511" s="4"/>
      <c r="L511" s="10">
        <v>0.5145000000000001</v>
      </c>
      <c r="M511" s="4">
        <v>38</v>
      </c>
      <c r="N511" s="10"/>
      <c r="P511" s="10"/>
      <c r="R511" s="13">
        <v>0.45230000000000004</v>
      </c>
      <c r="S511" s="4">
        <v>65</v>
      </c>
      <c r="AH511" s="4">
        <v>334</v>
      </c>
      <c r="AI511" s="14"/>
      <c r="AJ511" s="14"/>
      <c r="AK511" s="4">
        <v>346</v>
      </c>
      <c r="AN511" s="4">
        <v>360</v>
      </c>
      <c r="AQ511" s="4">
        <v>372</v>
      </c>
      <c r="AS511" s="7"/>
      <c r="AT511" s="4">
        <v>381</v>
      </c>
      <c r="AW511" s="4">
        <v>392</v>
      </c>
      <c r="AZ511" s="4">
        <v>406</v>
      </c>
      <c r="BC511" s="4">
        <v>415</v>
      </c>
      <c r="BF511" s="4">
        <v>433</v>
      </c>
      <c r="BG511" s="6"/>
      <c r="BI511" s="4">
        <v>449</v>
      </c>
      <c r="BJ511" s="6"/>
      <c r="BL511" s="4">
        <v>455</v>
      </c>
      <c r="BO511" s="4">
        <v>460</v>
      </c>
      <c r="BP511" s="14"/>
      <c r="BQ511" s="14"/>
      <c r="BR511">
        <v>473</v>
      </c>
      <c r="BS511" s="14"/>
      <c r="BT511" s="14"/>
      <c r="BU511" s="4">
        <v>481</v>
      </c>
      <c r="BV511" s="14"/>
      <c r="BW511" s="14"/>
      <c r="BX511">
        <v>490</v>
      </c>
      <c r="CA511">
        <v>497</v>
      </c>
    </row>
    <row r="512" spans="1:79" ht="12.75">
      <c r="A512" s="3">
        <v>12581</v>
      </c>
      <c r="B512" s="4" t="s">
        <v>912</v>
      </c>
      <c r="C512" s="1">
        <f>RANK(D512,D$2:D$1143)</f>
        <v>511</v>
      </c>
      <c r="D512" s="5">
        <v>0.1665</v>
      </c>
      <c r="E512" s="9">
        <f>CA512-C512</f>
        <v>-13</v>
      </c>
      <c r="F512" s="4"/>
      <c r="G512" s="4"/>
      <c r="J512" s="6">
        <v>0.5004000000000001</v>
      </c>
      <c r="K512" s="4">
        <v>62</v>
      </c>
      <c r="AH512" s="4">
        <v>537</v>
      </c>
      <c r="AI512" s="6">
        <v>0.4661</v>
      </c>
      <c r="AJ512" s="4">
        <v>40</v>
      </c>
      <c r="AK512" s="4">
        <v>347</v>
      </c>
      <c r="AN512" s="4">
        <v>361</v>
      </c>
      <c r="AQ512" s="4">
        <v>373</v>
      </c>
      <c r="AS512" s="7"/>
      <c r="AT512" s="4">
        <v>382</v>
      </c>
      <c r="AW512" s="4">
        <v>393</v>
      </c>
      <c r="AZ512" s="4">
        <v>407</v>
      </c>
      <c r="BC512" s="4">
        <v>416</v>
      </c>
      <c r="BF512" s="4">
        <v>434</v>
      </c>
      <c r="BG512" s="12"/>
      <c r="BI512" s="4">
        <v>450</v>
      </c>
      <c r="BJ512" s="12"/>
      <c r="BL512" s="4">
        <v>456</v>
      </c>
      <c r="BO512" s="4">
        <v>461</v>
      </c>
      <c r="BR512">
        <v>474</v>
      </c>
      <c r="BU512" s="4">
        <v>482</v>
      </c>
      <c r="BX512">
        <v>491</v>
      </c>
      <c r="CA512">
        <v>498</v>
      </c>
    </row>
    <row r="513" spans="2:79" ht="12.75">
      <c r="B513" t="s">
        <v>310</v>
      </c>
      <c r="C513" s="1">
        <f>RANK(D513,D$2:D$1143)</f>
        <v>512</v>
      </c>
      <c r="D513" s="5">
        <v>0.1661173553719009</v>
      </c>
      <c r="E513" s="9">
        <f>CA513-C513</f>
        <v>381</v>
      </c>
      <c r="F513" s="2">
        <v>0.5099173553719009</v>
      </c>
      <c r="G513">
        <v>20</v>
      </c>
      <c r="AD513" s="5">
        <v>0.4562</v>
      </c>
      <c r="AE513" s="4">
        <v>43</v>
      </c>
      <c r="AH513" s="4">
        <v>659</v>
      </c>
      <c r="AK513" s="4">
        <v>680</v>
      </c>
      <c r="AN513" s="4">
        <v>703</v>
      </c>
      <c r="AQ513" s="4">
        <v>716</v>
      </c>
      <c r="AS513" s="7"/>
      <c r="AT513" s="4">
        <v>741</v>
      </c>
      <c r="AW513" s="4">
        <v>757</v>
      </c>
      <c r="AZ513" s="4">
        <v>774</v>
      </c>
      <c r="BC513" s="4">
        <v>791</v>
      </c>
      <c r="BD513" s="8"/>
      <c r="BF513" s="4">
        <v>803</v>
      </c>
      <c r="BG513" s="6"/>
      <c r="BI513" s="4">
        <v>818</v>
      </c>
      <c r="BJ513" s="12"/>
      <c r="BL513" s="4">
        <v>832</v>
      </c>
      <c r="BO513" s="4">
        <v>838</v>
      </c>
      <c r="BR513">
        <v>851</v>
      </c>
      <c r="BU513" s="4">
        <v>862</v>
      </c>
      <c r="BX513">
        <v>875</v>
      </c>
      <c r="CA513">
        <v>893</v>
      </c>
    </row>
    <row r="514" spans="1:7" ht="12.75">
      <c r="A514"/>
      <c r="B514" t="s">
        <v>279</v>
      </c>
      <c r="C514" s="1">
        <f>RANK(D514,D$2:D$1143)</f>
        <v>513</v>
      </c>
      <c r="D514" s="5">
        <v>0.16590909090909092</v>
      </c>
      <c r="E514" s="9">
        <f>CA514-C514</f>
        <v>-513</v>
      </c>
      <c r="F514" s="2">
        <v>0.5659090909090909</v>
      </c>
      <c r="G514">
        <v>7</v>
      </c>
    </row>
    <row r="515" spans="2:79" ht="12.75">
      <c r="B515" s="4" t="s">
        <v>913</v>
      </c>
      <c r="C515" s="1">
        <f>RANK(D515,D$2:D$1143)</f>
        <v>514</v>
      </c>
      <c r="D515" s="5">
        <v>0.16570303030303</v>
      </c>
      <c r="E515" s="9">
        <f>CA515-C515</f>
        <v>-15</v>
      </c>
      <c r="F515" s="4"/>
      <c r="G515" s="4"/>
      <c r="AD515" s="5">
        <v>0.4354</v>
      </c>
      <c r="AE515" s="4">
        <v>52</v>
      </c>
      <c r="AH515" s="4">
        <v>707</v>
      </c>
      <c r="AK515" s="4">
        <v>725</v>
      </c>
      <c r="AN515" s="4">
        <v>749</v>
      </c>
      <c r="AQ515" s="4">
        <v>762</v>
      </c>
      <c r="AS515" s="7"/>
      <c r="AT515" s="4">
        <v>791</v>
      </c>
      <c r="AU515" s="8">
        <v>0.53030303030303</v>
      </c>
      <c r="AV515" s="7">
        <v>21</v>
      </c>
      <c r="AW515" s="4">
        <v>394</v>
      </c>
      <c r="AZ515" s="4">
        <v>408</v>
      </c>
      <c r="BC515" s="4">
        <v>417</v>
      </c>
      <c r="BF515" s="4">
        <v>435</v>
      </c>
      <c r="BG515" s="6"/>
      <c r="BI515" s="4">
        <v>451</v>
      </c>
      <c r="BJ515" s="6"/>
      <c r="BL515" s="4">
        <v>457</v>
      </c>
      <c r="BO515" s="4">
        <v>462</v>
      </c>
      <c r="BR515">
        <v>475</v>
      </c>
      <c r="BU515" s="4">
        <v>483</v>
      </c>
      <c r="BX515">
        <v>492</v>
      </c>
      <c r="CA515">
        <v>499</v>
      </c>
    </row>
    <row r="516" spans="1:79" ht="12.75">
      <c r="A516" s="20"/>
      <c r="B516" s="4" t="s">
        <v>914</v>
      </c>
      <c r="C516" s="1">
        <f>RANK(D516,D$2:D$1143)</f>
        <v>515</v>
      </c>
      <c r="D516" s="5">
        <v>0.16570000000000001</v>
      </c>
      <c r="E516" s="9">
        <f>CA516-C516</f>
        <v>-15</v>
      </c>
      <c r="F516" s="4"/>
      <c r="G516" s="4"/>
      <c r="AN516" s="18"/>
      <c r="AR516" s="6">
        <v>0.5657</v>
      </c>
      <c r="AS516" s="7">
        <v>10</v>
      </c>
      <c r="AT516" s="4">
        <v>383</v>
      </c>
      <c r="AW516" s="4">
        <v>395</v>
      </c>
      <c r="AZ516" s="4">
        <v>409</v>
      </c>
      <c r="BC516" s="4">
        <v>418</v>
      </c>
      <c r="BF516" s="4">
        <v>436</v>
      </c>
      <c r="BG516" s="6"/>
      <c r="BI516" s="4">
        <v>452</v>
      </c>
      <c r="BJ516" s="6"/>
      <c r="BL516" s="4">
        <v>458</v>
      </c>
      <c r="BO516" s="4">
        <v>463</v>
      </c>
      <c r="BR516">
        <v>476</v>
      </c>
      <c r="BU516" s="4">
        <v>484</v>
      </c>
      <c r="BX516">
        <v>493</v>
      </c>
      <c r="CA516">
        <v>500</v>
      </c>
    </row>
    <row r="517" spans="1:79" ht="12.75">
      <c r="A517" s="3">
        <v>14388</v>
      </c>
      <c r="B517" s="4" t="s">
        <v>915</v>
      </c>
      <c r="C517" s="1">
        <f>RANK(D517,D$2:D$1143)</f>
        <v>515</v>
      </c>
      <c r="D517" s="5">
        <v>0.16570000000000001</v>
      </c>
      <c r="E517" s="9">
        <f>CA517-C517</f>
        <v>-15</v>
      </c>
      <c r="F517" s="4"/>
      <c r="G517" s="4"/>
      <c r="J517" s="6">
        <v>0.5337000000000001</v>
      </c>
      <c r="K517" s="4">
        <v>42</v>
      </c>
      <c r="T517" s="13">
        <v>0.432</v>
      </c>
      <c r="U517" s="4">
        <v>66</v>
      </c>
      <c r="V517" s="13"/>
      <c r="X517" s="13"/>
      <c r="Z517" s="13"/>
      <c r="AB517" s="13"/>
      <c r="AD517" s="13"/>
      <c r="AH517" s="4">
        <v>337</v>
      </c>
      <c r="AK517" s="4">
        <v>350</v>
      </c>
      <c r="AN517" s="4">
        <v>364</v>
      </c>
      <c r="AQ517" s="4">
        <v>374</v>
      </c>
      <c r="AS517" s="7"/>
      <c r="AT517" s="4">
        <v>385</v>
      </c>
      <c r="AW517" s="4">
        <v>397</v>
      </c>
      <c r="AZ517" s="4">
        <v>410</v>
      </c>
      <c r="BC517" s="4">
        <v>419</v>
      </c>
      <c r="BF517" s="4">
        <v>437</v>
      </c>
      <c r="BG517" s="6"/>
      <c r="BI517" s="4">
        <v>453</v>
      </c>
      <c r="BJ517" s="8"/>
      <c r="BL517" s="4">
        <v>459</v>
      </c>
      <c r="BO517" s="4">
        <v>463</v>
      </c>
      <c r="BR517">
        <v>476</v>
      </c>
      <c r="BU517" s="4">
        <v>484</v>
      </c>
      <c r="BX517">
        <v>493</v>
      </c>
      <c r="CA517">
        <v>500</v>
      </c>
    </row>
    <row r="518" spans="1:79" ht="12.75">
      <c r="A518" s="19">
        <v>24184</v>
      </c>
      <c r="B518" s="4" t="s">
        <v>916</v>
      </c>
      <c r="C518" s="1">
        <f>RANK(D518,D$2:D$1143)</f>
        <v>517</v>
      </c>
      <c r="D518" s="5">
        <v>0.1651</v>
      </c>
      <c r="E518" s="9">
        <f>CA518-C518</f>
        <v>-15</v>
      </c>
      <c r="F518" s="4"/>
      <c r="G518" s="4"/>
      <c r="AB518" s="10">
        <v>0.46030000000000004</v>
      </c>
      <c r="AC518" s="4">
        <v>44</v>
      </c>
      <c r="AD518" s="10"/>
      <c r="AH518" s="4">
        <v>646</v>
      </c>
      <c r="AI518" s="14"/>
      <c r="AJ518" s="14"/>
      <c r="AK518" s="4">
        <v>667</v>
      </c>
      <c r="AL518" s="6">
        <v>0.5048</v>
      </c>
      <c r="AM518" s="11">
        <v>31</v>
      </c>
      <c r="AN518" s="4">
        <v>365</v>
      </c>
      <c r="AP518" s="11"/>
      <c r="AQ518" s="4">
        <v>375</v>
      </c>
      <c r="AS518" s="7"/>
      <c r="AT518" s="4">
        <v>387</v>
      </c>
      <c r="AW518" s="4">
        <v>399</v>
      </c>
      <c r="AZ518" s="4">
        <v>412</v>
      </c>
      <c r="BC518" s="4">
        <v>420</v>
      </c>
      <c r="BF518" s="4">
        <v>438</v>
      </c>
      <c r="BG518" s="6"/>
      <c r="BI518" s="4">
        <v>454</v>
      </c>
      <c r="BJ518" s="6"/>
      <c r="BL518" s="4">
        <v>460</v>
      </c>
      <c r="BO518" s="4">
        <v>465</v>
      </c>
      <c r="BP518" s="14"/>
      <c r="BQ518" s="14"/>
      <c r="BR518">
        <v>478</v>
      </c>
      <c r="BS518" s="14"/>
      <c r="BT518" s="14"/>
      <c r="BU518" s="4">
        <v>486</v>
      </c>
      <c r="BV518" s="14"/>
      <c r="BW518" s="14"/>
      <c r="BX518">
        <v>495</v>
      </c>
      <c r="CA518">
        <v>502</v>
      </c>
    </row>
    <row r="519" spans="1:79" ht="12.75">
      <c r="A519" s="3">
        <v>12887</v>
      </c>
      <c r="B519" s="4" t="s">
        <v>917</v>
      </c>
      <c r="C519" s="1">
        <f>RANK(D519,D$2:D$1143)</f>
        <v>518</v>
      </c>
      <c r="D519" s="5">
        <v>0.1645</v>
      </c>
      <c r="E519" s="9">
        <f>CA519-C519</f>
        <v>-15</v>
      </c>
      <c r="F519" s="4"/>
      <c r="G519" s="4"/>
      <c r="H519" s="6">
        <v>0.5403</v>
      </c>
      <c r="I519" s="4">
        <v>22</v>
      </c>
      <c r="L519" s="13">
        <v>0.4242</v>
      </c>
      <c r="M519" s="4">
        <v>87</v>
      </c>
      <c r="N519" s="13"/>
      <c r="P519" s="13"/>
      <c r="R519" s="13"/>
      <c r="T519" s="13"/>
      <c r="V519" s="13"/>
      <c r="X519" s="13"/>
      <c r="Z519" s="13"/>
      <c r="AB519" s="13"/>
      <c r="AD519" s="13"/>
      <c r="AH519" s="4">
        <v>338</v>
      </c>
      <c r="AK519" s="4">
        <v>351</v>
      </c>
      <c r="AN519" s="4">
        <v>366</v>
      </c>
      <c r="AQ519" s="4">
        <v>376</v>
      </c>
      <c r="AS519" s="7"/>
      <c r="AT519" s="4">
        <v>388</v>
      </c>
      <c r="AW519" s="4">
        <v>400</v>
      </c>
      <c r="AZ519" s="4">
        <v>413</v>
      </c>
      <c r="BC519" s="4">
        <v>421</v>
      </c>
      <c r="BF519" s="4">
        <v>439</v>
      </c>
      <c r="BG519" s="6"/>
      <c r="BI519" s="4">
        <v>455</v>
      </c>
      <c r="BJ519" s="6"/>
      <c r="BL519" s="4">
        <v>461</v>
      </c>
      <c r="BO519" s="4">
        <v>466</v>
      </c>
      <c r="BR519">
        <v>479</v>
      </c>
      <c r="BU519" s="4">
        <v>487</v>
      </c>
      <c r="BX519">
        <v>496</v>
      </c>
      <c r="CA519">
        <v>503</v>
      </c>
    </row>
    <row r="520" spans="1:79" ht="12.75">
      <c r="A520" s="3">
        <v>25582</v>
      </c>
      <c r="B520" s="4" t="s">
        <v>918</v>
      </c>
      <c r="C520" s="1">
        <f>RANK(D520,D$2:D$1143)</f>
        <v>519</v>
      </c>
      <c r="D520" s="5">
        <v>0.164069264069264</v>
      </c>
      <c r="E520" s="9">
        <f>CA520-C520</f>
        <v>-15</v>
      </c>
      <c r="F520" s="4"/>
      <c r="G520" s="4"/>
      <c r="AS520" s="7"/>
      <c r="BD520" s="12">
        <v>0.48841991341991303</v>
      </c>
      <c r="BE520" s="4">
        <v>33</v>
      </c>
      <c r="BF520" s="4">
        <v>692</v>
      </c>
      <c r="BG520" s="12">
        <v>0.47564935064935104</v>
      </c>
      <c r="BH520" s="4">
        <v>38</v>
      </c>
      <c r="BI520" s="4">
        <v>456</v>
      </c>
      <c r="BJ520" s="6"/>
      <c r="BL520" s="4">
        <v>465</v>
      </c>
      <c r="BO520" s="4">
        <v>467</v>
      </c>
      <c r="BR520">
        <v>480</v>
      </c>
      <c r="BU520" s="4">
        <v>488</v>
      </c>
      <c r="BX520">
        <v>497</v>
      </c>
      <c r="CA520">
        <v>504</v>
      </c>
    </row>
    <row r="521" spans="1:79" ht="12.75">
      <c r="A521" s="17">
        <v>17435</v>
      </c>
      <c r="B521" s="4" t="s">
        <v>919</v>
      </c>
      <c r="C521" s="1">
        <f>RANK(D521,D$2:D$1143)</f>
        <v>520</v>
      </c>
      <c r="D521" s="5">
        <v>0.16401000000000002</v>
      </c>
      <c r="E521" s="9">
        <f>CA521-C521</f>
        <v>-15</v>
      </c>
      <c r="F521" s="4"/>
      <c r="G521" s="4"/>
      <c r="T521" s="13">
        <v>0.4353</v>
      </c>
      <c r="U521" s="4">
        <v>63</v>
      </c>
      <c r="V521" s="13">
        <v>0.3415</v>
      </c>
      <c r="W521" s="4">
        <v>76</v>
      </c>
      <c r="X521" s="13"/>
      <c r="Z521" s="13"/>
      <c r="AB521" s="13"/>
      <c r="AD521" s="13"/>
      <c r="AF521" s="8">
        <v>0.4338</v>
      </c>
      <c r="AG521" s="4">
        <v>51</v>
      </c>
      <c r="AH521" s="4">
        <v>617</v>
      </c>
      <c r="AI521" s="16"/>
      <c r="AJ521" s="16"/>
      <c r="AK521" s="4">
        <v>637</v>
      </c>
      <c r="AN521" s="4">
        <v>657</v>
      </c>
      <c r="AQ521" s="4">
        <v>669</v>
      </c>
      <c r="AR521" s="8"/>
      <c r="AS521" s="7"/>
      <c r="AT521" s="4">
        <v>692</v>
      </c>
      <c r="AW521" s="4">
        <v>707</v>
      </c>
      <c r="AX521" s="8">
        <v>0.4949</v>
      </c>
      <c r="AY521" s="7">
        <v>35</v>
      </c>
      <c r="AZ521" s="4">
        <v>414</v>
      </c>
      <c r="BC521" s="4">
        <v>422</v>
      </c>
      <c r="BF521" s="4">
        <v>440</v>
      </c>
      <c r="BG521" s="6"/>
      <c r="BI521" s="4">
        <v>457</v>
      </c>
      <c r="BJ521" s="6"/>
      <c r="BL521" s="4">
        <v>466</v>
      </c>
      <c r="BO521" s="4">
        <v>468</v>
      </c>
      <c r="BP521" s="16"/>
      <c r="BQ521" s="16"/>
      <c r="BR521">
        <v>481</v>
      </c>
      <c r="BS521" s="16"/>
      <c r="BT521" s="16"/>
      <c r="BU521" s="4">
        <v>489</v>
      </c>
      <c r="BV521" s="16"/>
      <c r="BW521" s="16"/>
      <c r="BX521">
        <v>498</v>
      </c>
      <c r="CA521">
        <v>505</v>
      </c>
    </row>
    <row r="522" spans="1:79" ht="12.75">
      <c r="A522" s="3">
        <v>10627</v>
      </c>
      <c r="B522" s="4" t="s">
        <v>920</v>
      </c>
      <c r="C522" s="1">
        <f>RANK(D522,D$2:D$1143)</f>
        <v>521</v>
      </c>
      <c r="D522" s="5">
        <v>0.162901</v>
      </c>
      <c r="E522" s="9">
        <f>CA522-C522</f>
        <v>-15</v>
      </c>
      <c r="F522" s="4"/>
      <c r="G522" s="4"/>
      <c r="L522" s="13">
        <v>0.3914</v>
      </c>
      <c r="M522" s="4">
        <v>92</v>
      </c>
      <c r="N522" s="13"/>
      <c r="P522" s="13"/>
      <c r="R522" s="10">
        <v>0.4824</v>
      </c>
      <c r="S522" s="4">
        <v>50</v>
      </c>
      <c r="T522" s="10">
        <v>0.48050000000000004</v>
      </c>
      <c r="U522" s="4">
        <v>47</v>
      </c>
      <c r="V522" s="10"/>
      <c r="X522" s="10"/>
      <c r="Z522" s="10"/>
      <c r="AB522" s="10"/>
      <c r="AD522" s="10"/>
      <c r="AH522" s="4">
        <v>340</v>
      </c>
      <c r="AK522" s="4">
        <v>353</v>
      </c>
      <c r="AN522" s="4">
        <v>368</v>
      </c>
      <c r="AQ522" s="4">
        <v>379</v>
      </c>
      <c r="AS522" s="7"/>
      <c r="AT522" s="4">
        <v>392</v>
      </c>
      <c r="AW522" s="4">
        <v>404</v>
      </c>
      <c r="AZ522" s="4">
        <v>417</v>
      </c>
      <c r="BC522" s="4">
        <v>425</v>
      </c>
      <c r="BF522" s="4">
        <v>443</v>
      </c>
      <c r="BG522" s="6"/>
      <c r="BI522" s="4">
        <v>460</v>
      </c>
      <c r="BJ522" s="8"/>
      <c r="BL522" s="4">
        <v>469</v>
      </c>
      <c r="BO522" s="4">
        <v>471</v>
      </c>
      <c r="BR522">
        <v>482</v>
      </c>
      <c r="BU522" s="4">
        <v>490</v>
      </c>
      <c r="BX522">
        <v>499</v>
      </c>
      <c r="CA522">
        <v>506</v>
      </c>
    </row>
    <row r="523" spans="1:79" ht="12.75">
      <c r="A523" s="15">
        <v>10434</v>
      </c>
      <c r="B523" s="4" t="s">
        <v>921</v>
      </c>
      <c r="C523" s="1">
        <f>RANK(D523,D$2:D$1143)</f>
        <v>522</v>
      </c>
      <c r="D523" s="5">
        <v>0.1625</v>
      </c>
      <c r="E523" s="9">
        <f>CA523-C523</f>
        <v>-15</v>
      </c>
      <c r="F523" s="4"/>
      <c r="G523" s="4"/>
      <c r="L523" s="10">
        <v>0.5625</v>
      </c>
      <c r="M523" s="4">
        <v>16</v>
      </c>
      <c r="N523" s="10"/>
      <c r="P523" s="10"/>
      <c r="R523" s="10"/>
      <c r="T523" s="10"/>
      <c r="V523" s="10"/>
      <c r="X523" s="10"/>
      <c r="Z523" s="10"/>
      <c r="AB523" s="10"/>
      <c r="AD523" s="10"/>
      <c r="AH523" s="4">
        <v>341</v>
      </c>
      <c r="AI523" s="14"/>
      <c r="AJ523" s="14"/>
      <c r="AK523" s="4">
        <v>354</v>
      </c>
      <c r="AN523" s="4">
        <v>369</v>
      </c>
      <c r="AQ523" s="4">
        <v>380</v>
      </c>
      <c r="AS523" s="7"/>
      <c r="AT523" s="4">
        <v>394</v>
      </c>
      <c r="AW523" s="4">
        <v>406</v>
      </c>
      <c r="AZ523" s="4">
        <v>419</v>
      </c>
      <c r="BC523" s="4">
        <v>427</v>
      </c>
      <c r="BF523" s="4">
        <v>445</v>
      </c>
      <c r="BG523" s="6"/>
      <c r="BI523" s="4">
        <v>461</v>
      </c>
      <c r="BJ523" s="6"/>
      <c r="BL523" s="4">
        <v>470</v>
      </c>
      <c r="BO523" s="4">
        <v>472</v>
      </c>
      <c r="BP523" s="14"/>
      <c r="BQ523" s="14"/>
      <c r="BR523">
        <v>483</v>
      </c>
      <c r="BS523" s="14"/>
      <c r="BT523" s="14"/>
      <c r="BU523" s="4">
        <v>491</v>
      </c>
      <c r="BV523" s="14"/>
      <c r="BW523" s="14"/>
      <c r="BX523">
        <v>500</v>
      </c>
      <c r="CA523">
        <v>507</v>
      </c>
    </row>
    <row r="524" spans="1:79" ht="12.75">
      <c r="A524" s="15">
        <v>11097</v>
      </c>
      <c r="B524" s="4" t="s">
        <v>922</v>
      </c>
      <c r="C524" s="1">
        <f>RANK(D524,D$2:D$1143)</f>
        <v>522</v>
      </c>
      <c r="D524" s="5">
        <v>0.1625</v>
      </c>
      <c r="E524" s="9">
        <f>CA524-C524</f>
        <v>-15</v>
      </c>
      <c r="F524" s="4"/>
      <c r="G524" s="4"/>
      <c r="L524" s="10">
        <v>0.5625</v>
      </c>
      <c r="M524" s="4">
        <v>16</v>
      </c>
      <c r="N524" s="10"/>
      <c r="P524" s="10"/>
      <c r="R524" s="10"/>
      <c r="T524" s="10"/>
      <c r="V524" s="10"/>
      <c r="X524" s="10"/>
      <c r="Z524" s="10"/>
      <c r="AB524" s="10"/>
      <c r="AD524" s="10"/>
      <c r="AH524" s="4">
        <v>341</v>
      </c>
      <c r="AI524" s="14"/>
      <c r="AJ524" s="14"/>
      <c r="AK524" s="4">
        <v>354</v>
      </c>
      <c r="AN524" s="4">
        <v>369</v>
      </c>
      <c r="AQ524" s="4">
        <v>380</v>
      </c>
      <c r="AS524" s="7"/>
      <c r="AT524" s="4">
        <v>394</v>
      </c>
      <c r="AW524" s="4">
        <v>406</v>
      </c>
      <c r="AZ524" s="4">
        <v>419</v>
      </c>
      <c r="BC524" s="4">
        <v>427</v>
      </c>
      <c r="BF524" s="4">
        <v>445</v>
      </c>
      <c r="BG524" s="6"/>
      <c r="BI524" s="4">
        <v>461</v>
      </c>
      <c r="BJ524" s="8"/>
      <c r="BL524" s="4">
        <v>470</v>
      </c>
      <c r="BO524" s="4">
        <v>472</v>
      </c>
      <c r="BP524" s="14"/>
      <c r="BQ524" s="14"/>
      <c r="BR524">
        <v>483</v>
      </c>
      <c r="BS524" s="14"/>
      <c r="BT524" s="14"/>
      <c r="BU524" s="4">
        <v>491</v>
      </c>
      <c r="BV524" s="14"/>
      <c r="BW524" s="14"/>
      <c r="BX524">
        <v>500</v>
      </c>
      <c r="CA524">
        <v>507</v>
      </c>
    </row>
    <row r="525" spans="1:79" ht="12.75">
      <c r="A525" s="15">
        <v>20020</v>
      </c>
      <c r="B525" s="4" t="s">
        <v>923</v>
      </c>
      <c r="C525" s="1">
        <f>RANK(D525,D$2:D$1143)</f>
        <v>524</v>
      </c>
      <c r="D525" s="5">
        <v>0.162</v>
      </c>
      <c r="E525" s="9">
        <f>CA525-C525</f>
        <v>-15</v>
      </c>
      <c r="F525" s="4"/>
      <c r="G525" s="4"/>
      <c r="N525" s="10">
        <v>0.562</v>
      </c>
      <c r="O525" s="4">
        <v>12</v>
      </c>
      <c r="P525" s="10"/>
      <c r="R525" s="10"/>
      <c r="T525" s="10"/>
      <c r="V525" s="10"/>
      <c r="X525" s="10"/>
      <c r="Z525" s="10"/>
      <c r="AB525" s="10"/>
      <c r="AD525" s="10"/>
      <c r="AH525" s="4">
        <v>343</v>
      </c>
      <c r="AI525" s="14"/>
      <c r="AJ525" s="14"/>
      <c r="AK525" s="4">
        <v>356</v>
      </c>
      <c r="AN525" s="4">
        <v>371</v>
      </c>
      <c r="AQ525" s="4">
        <v>382</v>
      </c>
      <c r="AS525" s="7"/>
      <c r="AT525" s="4">
        <v>396</v>
      </c>
      <c r="AW525" s="4">
        <v>408</v>
      </c>
      <c r="AZ525" s="4">
        <v>421</v>
      </c>
      <c r="BC525" s="4">
        <v>429</v>
      </c>
      <c r="BF525" s="4">
        <v>447</v>
      </c>
      <c r="BG525" s="6"/>
      <c r="BI525" s="4">
        <v>463</v>
      </c>
      <c r="BJ525" s="12"/>
      <c r="BL525" s="4">
        <v>472</v>
      </c>
      <c r="BO525" s="4">
        <v>474</v>
      </c>
      <c r="BP525" s="14"/>
      <c r="BQ525" s="14"/>
      <c r="BR525">
        <v>485</v>
      </c>
      <c r="BS525" s="14"/>
      <c r="BT525" s="14"/>
      <c r="BU525" s="4">
        <v>493</v>
      </c>
      <c r="BV525" s="14"/>
      <c r="BW525" s="14"/>
      <c r="BX525">
        <v>502</v>
      </c>
      <c r="CA525">
        <v>509</v>
      </c>
    </row>
    <row r="526" spans="1:79" ht="12.75">
      <c r="A526">
        <v>30060</v>
      </c>
      <c r="B526" s="4" t="s">
        <v>924</v>
      </c>
      <c r="C526" s="1">
        <f>RANK(D526,D$2:D$1143)</f>
        <v>525</v>
      </c>
      <c r="D526" s="5">
        <v>0.1611999999999999</v>
      </c>
      <c r="E526" s="9">
        <f>CA526-C526</f>
        <v>-15</v>
      </c>
      <c r="F526" s="4"/>
      <c r="G526" s="4"/>
      <c r="BM526"/>
      <c r="BN526"/>
      <c r="BS526" s="2">
        <v>0.5611999999999999</v>
      </c>
      <c r="BT526">
        <v>13</v>
      </c>
      <c r="BU526" s="4">
        <v>494</v>
      </c>
      <c r="BV526"/>
      <c r="BW526"/>
      <c r="BX526">
        <v>503</v>
      </c>
      <c r="CA526">
        <v>510</v>
      </c>
    </row>
    <row r="527" spans="2:79" ht="12.75">
      <c r="B527" s="4" t="s">
        <v>925</v>
      </c>
      <c r="C527" s="1">
        <f>RANK(D527,D$2:D$1143)</f>
        <v>526</v>
      </c>
      <c r="D527" s="5">
        <v>0.16110000000000002</v>
      </c>
      <c r="E527" s="9">
        <f>CA527-C527</f>
        <v>-15</v>
      </c>
      <c r="F527" s="4"/>
      <c r="G527" s="4"/>
      <c r="AD527" s="5">
        <v>0.5611</v>
      </c>
      <c r="AE527" s="4">
        <v>11</v>
      </c>
      <c r="AH527" s="4">
        <v>344</v>
      </c>
      <c r="AK527" s="4">
        <v>357</v>
      </c>
      <c r="AN527" s="4">
        <v>372</v>
      </c>
      <c r="AQ527" s="4">
        <v>383</v>
      </c>
      <c r="AS527" s="7"/>
      <c r="AT527" s="4">
        <v>397</v>
      </c>
      <c r="AW527" s="4">
        <v>409</v>
      </c>
      <c r="AZ527" s="4">
        <v>422</v>
      </c>
      <c r="BC527" s="4">
        <v>430</v>
      </c>
      <c r="BF527" s="4">
        <v>448</v>
      </c>
      <c r="BG527" s="6"/>
      <c r="BI527" s="4">
        <v>464</v>
      </c>
      <c r="BJ527" s="6"/>
      <c r="BL527" s="4">
        <v>473</v>
      </c>
      <c r="BO527" s="4">
        <v>477</v>
      </c>
      <c r="BR527">
        <v>486</v>
      </c>
      <c r="BU527" s="4">
        <v>495</v>
      </c>
      <c r="BX527">
        <v>504</v>
      </c>
      <c r="CA527">
        <v>511</v>
      </c>
    </row>
    <row r="528" spans="1:79" ht="12.75">
      <c r="A528" s="3">
        <v>12287</v>
      </c>
      <c r="B528" s="4" t="s">
        <v>926</v>
      </c>
      <c r="C528" s="1">
        <f>RANK(D528,D$2:D$1143)</f>
        <v>527</v>
      </c>
      <c r="D528" s="5">
        <v>0.1598</v>
      </c>
      <c r="E528" s="9">
        <f>CA528-C528</f>
        <v>-15</v>
      </c>
      <c r="F528" s="4"/>
      <c r="G528" s="4"/>
      <c r="H528" s="6">
        <v>0.5361</v>
      </c>
      <c r="I528" s="4">
        <v>24</v>
      </c>
      <c r="J528" s="6">
        <v>0.4237</v>
      </c>
      <c r="K528" s="4">
        <v>101</v>
      </c>
      <c r="AH528" s="4">
        <v>346</v>
      </c>
      <c r="AK528" s="4">
        <v>359</v>
      </c>
      <c r="AN528" s="4">
        <v>373</v>
      </c>
      <c r="AQ528" s="4">
        <v>384</v>
      </c>
      <c r="AS528" s="7"/>
      <c r="AT528" s="4">
        <v>398</v>
      </c>
      <c r="AW528" s="4">
        <v>410</v>
      </c>
      <c r="AZ528" s="4">
        <v>424</v>
      </c>
      <c r="BC528" s="4">
        <v>432</v>
      </c>
      <c r="BF528" s="4">
        <v>450</v>
      </c>
      <c r="BG528" s="6"/>
      <c r="BI528" s="4">
        <v>465</v>
      </c>
      <c r="BJ528" s="6"/>
      <c r="BL528" s="4">
        <v>475</v>
      </c>
      <c r="BO528" s="4">
        <v>479</v>
      </c>
      <c r="BR528">
        <v>488</v>
      </c>
      <c r="BU528" s="4">
        <v>496</v>
      </c>
      <c r="BX528">
        <v>505</v>
      </c>
      <c r="CA528">
        <v>512</v>
      </c>
    </row>
    <row r="529" spans="1:79" ht="12.75">
      <c r="A529" s="3">
        <v>29313</v>
      </c>
      <c r="B529" s="4" t="s">
        <v>927</v>
      </c>
      <c r="C529" s="1">
        <f>RANK(D529,D$2:D$1143)</f>
        <v>528</v>
      </c>
      <c r="D529" s="5">
        <v>0.159561128526646</v>
      </c>
      <c r="E529" s="9">
        <f>CA529-C529</f>
        <v>-15</v>
      </c>
      <c r="F529" s="4"/>
      <c r="G529" s="4"/>
      <c r="AN529" s="18"/>
      <c r="AR529" s="4"/>
      <c r="AS529" s="7"/>
      <c r="BA529" s="8">
        <v>0.5595611285266461</v>
      </c>
      <c r="BB529" s="4">
        <v>17</v>
      </c>
      <c r="BC529" s="4">
        <v>433</v>
      </c>
      <c r="BF529" s="4">
        <v>451</v>
      </c>
      <c r="BG529" s="6"/>
      <c r="BI529" s="4">
        <v>466</v>
      </c>
      <c r="BJ529" s="6"/>
      <c r="BL529" s="4">
        <v>476</v>
      </c>
      <c r="BO529" s="4">
        <v>480</v>
      </c>
      <c r="BR529">
        <v>489</v>
      </c>
      <c r="BU529" s="4">
        <v>497</v>
      </c>
      <c r="BX529">
        <v>506</v>
      </c>
      <c r="CA529">
        <v>513</v>
      </c>
    </row>
    <row r="530" spans="1:79" ht="12.75">
      <c r="A530" s="15">
        <v>16093</v>
      </c>
      <c r="B530" s="4" t="s">
        <v>928</v>
      </c>
      <c r="C530" s="1">
        <f>RANK(D530,D$2:D$1143)</f>
        <v>529</v>
      </c>
      <c r="D530" s="5">
        <v>0.1593</v>
      </c>
      <c r="E530" s="9">
        <f>CA530-C530</f>
        <v>-15</v>
      </c>
      <c r="F530" s="4"/>
      <c r="G530" s="4"/>
      <c r="N530" s="10">
        <v>0.47840000000000005</v>
      </c>
      <c r="O530" s="4">
        <v>55</v>
      </c>
      <c r="P530" s="10"/>
      <c r="R530" s="10">
        <v>0.48090000000000005</v>
      </c>
      <c r="S530" s="4">
        <v>52</v>
      </c>
      <c r="T530" s="10"/>
      <c r="V530" s="10"/>
      <c r="X530" s="10"/>
      <c r="Z530" s="10"/>
      <c r="AB530" s="10"/>
      <c r="AD530" s="10"/>
      <c r="AH530" s="4">
        <v>347</v>
      </c>
      <c r="AI530" s="14"/>
      <c r="AJ530" s="14"/>
      <c r="AK530" s="4">
        <v>360</v>
      </c>
      <c r="AN530" s="4">
        <v>374</v>
      </c>
      <c r="AQ530" s="4">
        <v>385</v>
      </c>
      <c r="AS530" s="7"/>
      <c r="AT530" s="4">
        <v>399</v>
      </c>
      <c r="AW530" s="4">
        <v>411</v>
      </c>
      <c r="AZ530" s="4">
        <v>425</v>
      </c>
      <c r="BC530" s="4">
        <v>434</v>
      </c>
      <c r="BF530" s="4">
        <v>452</v>
      </c>
      <c r="BG530" s="12"/>
      <c r="BI530" s="4">
        <v>467</v>
      </c>
      <c r="BJ530" s="8"/>
      <c r="BL530" s="4">
        <v>477</v>
      </c>
      <c r="BO530" s="4">
        <v>481</v>
      </c>
      <c r="BP530" s="14"/>
      <c r="BQ530" s="14"/>
      <c r="BR530">
        <v>490</v>
      </c>
      <c r="BS530" s="14"/>
      <c r="BT530" s="14"/>
      <c r="BU530" s="4">
        <v>498</v>
      </c>
      <c r="BV530" s="14"/>
      <c r="BW530" s="14"/>
      <c r="BX530">
        <v>507</v>
      </c>
      <c r="CA530">
        <v>514</v>
      </c>
    </row>
    <row r="531" spans="1:79" ht="12.75">
      <c r="A531" s="15">
        <v>10770</v>
      </c>
      <c r="B531" s="4" t="s">
        <v>929</v>
      </c>
      <c r="C531" s="1">
        <f>RANK(D531,D$2:D$1143)</f>
        <v>530</v>
      </c>
      <c r="D531" s="5">
        <v>0.1573</v>
      </c>
      <c r="E531" s="9">
        <f>CA531-C531</f>
        <v>-15</v>
      </c>
      <c r="F531" s="4"/>
      <c r="G531" s="4"/>
      <c r="L531" s="10">
        <v>0.5573</v>
      </c>
      <c r="M531" s="4">
        <v>18</v>
      </c>
      <c r="N531" s="10"/>
      <c r="P531" s="10"/>
      <c r="R531" s="10"/>
      <c r="T531" s="10"/>
      <c r="V531" s="10"/>
      <c r="X531" s="10"/>
      <c r="Z531" s="10"/>
      <c r="AB531" s="10"/>
      <c r="AD531" s="10"/>
      <c r="AH531" s="4">
        <v>348</v>
      </c>
      <c r="AI531" s="14"/>
      <c r="AJ531" s="14"/>
      <c r="AK531" s="4">
        <v>361</v>
      </c>
      <c r="AN531" s="4">
        <v>375</v>
      </c>
      <c r="AQ531" s="4">
        <v>386</v>
      </c>
      <c r="AS531" s="7"/>
      <c r="AT531" s="4">
        <v>400</v>
      </c>
      <c r="AW531" s="4">
        <v>412</v>
      </c>
      <c r="AZ531" s="4">
        <v>426</v>
      </c>
      <c r="BC531" s="4">
        <v>435</v>
      </c>
      <c r="BD531" s="12"/>
      <c r="BF531" s="4">
        <v>453</v>
      </c>
      <c r="BG531" s="6"/>
      <c r="BI531" s="4">
        <v>468</v>
      </c>
      <c r="BJ531" s="12"/>
      <c r="BL531" s="4">
        <v>478</v>
      </c>
      <c r="BO531" s="4">
        <v>482</v>
      </c>
      <c r="BP531" s="14"/>
      <c r="BQ531" s="14"/>
      <c r="BR531">
        <v>491</v>
      </c>
      <c r="BS531" s="14"/>
      <c r="BT531" s="14"/>
      <c r="BU531" s="4">
        <v>499</v>
      </c>
      <c r="BV531" s="14"/>
      <c r="BW531" s="14"/>
      <c r="BX531">
        <v>508</v>
      </c>
      <c r="CA531">
        <v>515</v>
      </c>
    </row>
    <row r="532" spans="1:79" ht="12.75">
      <c r="A532" s="15">
        <v>10917</v>
      </c>
      <c r="B532" s="4" t="s">
        <v>930</v>
      </c>
      <c r="C532" s="1">
        <f>RANK(D532,D$2:D$1143)</f>
        <v>530</v>
      </c>
      <c r="D532" s="5">
        <v>0.1573</v>
      </c>
      <c r="E532" s="9">
        <f>CA532-C532</f>
        <v>-15</v>
      </c>
      <c r="F532" s="4"/>
      <c r="G532" s="4"/>
      <c r="L532" s="10">
        <v>0.5573</v>
      </c>
      <c r="M532" s="4">
        <v>18</v>
      </c>
      <c r="N532" s="10"/>
      <c r="P532" s="10"/>
      <c r="R532" s="10"/>
      <c r="T532" s="10"/>
      <c r="V532" s="10"/>
      <c r="X532" s="10"/>
      <c r="Z532" s="10"/>
      <c r="AB532" s="10"/>
      <c r="AD532" s="10"/>
      <c r="AH532" s="4">
        <v>348</v>
      </c>
      <c r="AI532" s="14"/>
      <c r="AJ532" s="14"/>
      <c r="AK532" s="4">
        <v>361</v>
      </c>
      <c r="AN532" s="4">
        <v>375</v>
      </c>
      <c r="AQ532" s="4">
        <v>386</v>
      </c>
      <c r="AS532" s="7"/>
      <c r="AT532" s="4">
        <v>400</v>
      </c>
      <c r="AW532" s="4">
        <v>412</v>
      </c>
      <c r="AZ532" s="4">
        <v>426</v>
      </c>
      <c r="BC532" s="4">
        <v>435</v>
      </c>
      <c r="BF532" s="4">
        <v>453</v>
      </c>
      <c r="BG532" s="6"/>
      <c r="BI532" s="4">
        <v>468</v>
      </c>
      <c r="BJ532" s="6"/>
      <c r="BL532" s="4">
        <v>478</v>
      </c>
      <c r="BO532" s="4">
        <v>482</v>
      </c>
      <c r="BP532" s="14"/>
      <c r="BQ532" s="14"/>
      <c r="BR532">
        <v>491</v>
      </c>
      <c r="BS532" s="14"/>
      <c r="BT532" s="14"/>
      <c r="BU532" s="4">
        <v>499</v>
      </c>
      <c r="BV532" s="14"/>
      <c r="BW532" s="14"/>
      <c r="BX532">
        <v>508</v>
      </c>
      <c r="CA532">
        <v>515</v>
      </c>
    </row>
    <row r="533" spans="1:79" ht="12.75">
      <c r="A533" s="15">
        <v>23671</v>
      </c>
      <c r="B533" s="4" t="s">
        <v>931</v>
      </c>
      <c r="C533" s="1">
        <f>RANK(D533,D$2:D$1143)</f>
        <v>532</v>
      </c>
      <c r="D533" s="5">
        <v>0.1564</v>
      </c>
      <c r="E533" s="9">
        <f>CA533-C533</f>
        <v>-15</v>
      </c>
      <c r="F533" s="4"/>
      <c r="G533" s="4"/>
      <c r="V533" s="10">
        <v>0.537</v>
      </c>
      <c r="W533" s="4">
        <v>21</v>
      </c>
      <c r="X533" s="10"/>
      <c r="Z533" s="10"/>
      <c r="AB533" s="10"/>
      <c r="AD533" s="10"/>
      <c r="AH533" s="4">
        <v>412</v>
      </c>
      <c r="AI533" s="14"/>
      <c r="AJ533" s="14"/>
      <c r="AK533" s="4">
        <v>427</v>
      </c>
      <c r="AL533" s="6">
        <v>0.4194</v>
      </c>
      <c r="AM533" s="11">
        <v>50</v>
      </c>
      <c r="AN533" s="4">
        <v>377</v>
      </c>
      <c r="AP533" s="11"/>
      <c r="AQ533" s="4">
        <v>388</v>
      </c>
      <c r="AS533" s="7"/>
      <c r="AT533" s="4">
        <v>402</v>
      </c>
      <c r="AW533" s="4">
        <v>415</v>
      </c>
      <c r="AZ533" s="4">
        <v>428</v>
      </c>
      <c r="BC533" s="4">
        <v>437</v>
      </c>
      <c r="BF533" s="4">
        <v>456</v>
      </c>
      <c r="BG533" s="6"/>
      <c r="BI533" s="4">
        <v>470</v>
      </c>
      <c r="BJ533" s="6"/>
      <c r="BL533" s="4">
        <v>480</v>
      </c>
      <c r="BO533" s="4">
        <v>484</v>
      </c>
      <c r="BP533" s="14"/>
      <c r="BQ533" s="14"/>
      <c r="BR533">
        <v>493</v>
      </c>
      <c r="BS533" s="14"/>
      <c r="BT533" s="14"/>
      <c r="BU533" s="4">
        <v>501</v>
      </c>
      <c r="BV533" s="14"/>
      <c r="BW533" s="14"/>
      <c r="BX533">
        <v>510</v>
      </c>
      <c r="CA533">
        <v>517</v>
      </c>
    </row>
    <row r="534" spans="1:79" ht="12.75">
      <c r="A534">
        <v>18889</v>
      </c>
      <c r="B534" t="s">
        <v>29</v>
      </c>
      <c r="C534" s="1">
        <f>RANK(D534,D$2:D$1143)</f>
        <v>533</v>
      </c>
      <c r="D534" s="2">
        <v>0.15639999999999998</v>
      </c>
      <c r="E534" s="9">
        <f>CA534-C534</f>
        <v>-15</v>
      </c>
      <c r="BY534" s="2">
        <v>0.5564</v>
      </c>
      <c r="BZ534">
        <v>10</v>
      </c>
      <c r="CA534">
        <v>518</v>
      </c>
    </row>
    <row r="535" spans="1:79" ht="12.75">
      <c r="A535" s="15">
        <v>17869</v>
      </c>
      <c r="B535" s="4" t="s">
        <v>932</v>
      </c>
      <c r="C535" s="1">
        <f>RANK(D535,D$2:D$1143)</f>
        <v>534</v>
      </c>
      <c r="D535" s="5">
        <v>0.1562</v>
      </c>
      <c r="E535" s="9">
        <f>CA535-C535</f>
        <v>-15</v>
      </c>
      <c r="F535" s="4"/>
      <c r="G535" s="4"/>
      <c r="R535" s="10">
        <v>0.5562</v>
      </c>
      <c r="S535" s="4">
        <v>18</v>
      </c>
      <c r="AH535" s="4">
        <v>350</v>
      </c>
      <c r="AI535" s="14"/>
      <c r="AJ535" s="14"/>
      <c r="AK535" s="4">
        <v>363</v>
      </c>
      <c r="AN535" s="4">
        <v>378</v>
      </c>
      <c r="AQ535" s="4">
        <v>389</v>
      </c>
      <c r="AS535" s="7"/>
      <c r="AT535" s="4">
        <v>403</v>
      </c>
      <c r="AW535" s="4">
        <v>416</v>
      </c>
      <c r="AZ535" s="4">
        <v>429</v>
      </c>
      <c r="BC535" s="4">
        <v>438</v>
      </c>
      <c r="BF535" s="4">
        <v>457</v>
      </c>
      <c r="BG535" s="8"/>
      <c r="BI535" s="4">
        <v>471</v>
      </c>
      <c r="BJ535" s="12"/>
      <c r="BL535" s="4">
        <v>481</v>
      </c>
      <c r="BO535" s="4">
        <v>485</v>
      </c>
      <c r="BP535" s="14"/>
      <c r="BQ535" s="14"/>
      <c r="BR535">
        <v>494</v>
      </c>
      <c r="BS535" s="14"/>
      <c r="BT535" s="14"/>
      <c r="BU535" s="4">
        <v>502</v>
      </c>
      <c r="BV535" s="14"/>
      <c r="BW535" s="14"/>
      <c r="BX535">
        <v>511</v>
      </c>
      <c r="CA535">
        <v>519</v>
      </c>
    </row>
    <row r="536" spans="1:79" ht="12.75">
      <c r="A536" s="15">
        <v>16122</v>
      </c>
      <c r="B536" s="4" t="s">
        <v>933</v>
      </c>
      <c r="C536" s="1">
        <f>RANK(D536,D$2:D$1143)</f>
        <v>534</v>
      </c>
      <c r="D536" s="5">
        <v>0.1562</v>
      </c>
      <c r="E536" s="9">
        <f>CA536-C536</f>
        <v>-15</v>
      </c>
      <c r="F536" s="4"/>
      <c r="G536" s="4"/>
      <c r="R536" s="10">
        <v>0.5562</v>
      </c>
      <c r="S536" s="4">
        <v>18</v>
      </c>
      <c r="T536" s="10"/>
      <c r="V536" s="10"/>
      <c r="X536" s="10"/>
      <c r="Z536" s="10"/>
      <c r="AB536" s="10"/>
      <c r="AD536" s="10"/>
      <c r="AH536" s="4">
        <v>350</v>
      </c>
      <c r="AI536" s="14"/>
      <c r="AJ536" s="14"/>
      <c r="AK536" s="4">
        <v>363</v>
      </c>
      <c r="AN536" s="4">
        <v>378</v>
      </c>
      <c r="AQ536" s="4">
        <v>389</v>
      </c>
      <c r="AS536" s="7"/>
      <c r="AT536" s="4">
        <v>403</v>
      </c>
      <c r="AW536" s="4">
        <v>416</v>
      </c>
      <c r="AZ536" s="4">
        <v>429</v>
      </c>
      <c r="BC536" s="4">
        <v>438</v>
      </c>
      <c r="BF536" s="4">
        <v>457</v>
      </c>
      <c r="BG536" s="6"/>
      <c r="BI536" s="4">
        <v>471</v>
      </c>
      <c r="BJ536" s="8"/>
      <c r="BL536" s="4">
        <v>481</v>
      </c>
      <c r="BO536" s="4">
        <v>485</v>
      </c>
      <c r="BP536" s="14"/>
      <c r="BQ536" s="14"/>
      <c r="BR536">
        <v>494</v>
      </c>
      <c r="BS536" s="14"/>
      <c r="BT536" s="14"/>
      <c r="BU536" s="4">
        <v>502</v>
      </c>
      <c r="BV536" s="14"/>
      <c r="BW536" s="14"/>
      <c r="BX536">
        <v>511</v>
      </c>
      <c r="CA536">
        <v>519</v>
      </c>
    </row>
    <row r="537" spans="1:79" ht="12.75">
      <c r="A537" s="3">
        <v>11562</v>
      </c>
      <c r="B537" s="4" t="s">
        <v>934</v>
      </c>
      <c r="C537" s="1">
        <f>RANK(D537,D$2:D$1143)</f>
        <v>536</v>
      </c>
      <c r="D537" s="5">
        <v>0.15603419913419903</v>
      </c>
      <c r="E537" s="9">
        <f>CA537-C537</f>
        <v>-15</v>
      </c>
      <c r="F537" s="4"/>
      <c r="G537" s="4"/>
      <c r="H537" s="6">
        <v>0.5069</v>
      </c>
      <c r="I537" s="4">
        <v>45</v>
      </c>
      <c r="L537" s="13">
        <v>0.37770000000000004</v>
      </c>
      <c r="M537" s="4">
        <v>94</v>
      </c>
      <c r="N537" s="13"/>
      <c r="P537" s="13"/>
      <c r="R537" s="13"/>
      <c r="T537" s="13"/>
      <c r="V537" s="13"/>
      <c r="X537" s="13"/>
      <c r="Z537" s="13"/>
      <c r="AB537" s="13"/>
      <c r="AD537" s="13"/>
      <c r="AH537" s="4">
        <v>513</v>
      </c>
      <c r="AK537" s="4">
        <v>529</v>
      </c>
      <c r="AN537" s="4">
        <v>543</v>
      </c>
      <c r="AQ537" s="4">
        <v>550</v>
      </c>
      <c r="AS537" s="7"/>
      <c r="AT537" s="4">
        <v>565</v>
      </c>
      <c r="AW537" s="4">
        <v>581</v>
      </c>
      <c r="AZ537" s="4">
        <v>598</v>
      </c>
      <c r="BC537" s="4">
        <v>610</v>
      </c>
      <c r="BD537" s="12">
        <v>0.44913419913419905</v>
      </c>
      <c r="BE537" s="4">
        <v>42</v>
      </c>
      <c r="BF537" s="4">
        <v>459</v>
      </c>
      <c r="BG537" s="6"/>
      <c r="BI537" s="4">
        <v>473</v>
      </c>
      <c r="BJ537" s="12"/>
      <c r="BL537" s="4">
        <v>483</v>
      </c>
      <c r="BO537" s="4">
        <v>487</v>
      </c>
      <c r="BR537">
        <v>496</v>
      </c>
      <c r="BU537" s="4">
        <v>504</v>
      </c>
      <c r="BX537">
        <v>513</v>
      </c>
      <c r="CA537">
        <v>521</v>
      </c>
    </row>
    <row r="538" spans="1:79" ht="12.75">
      <c r="A538" s="3">
        <v>10298</v>
      </c>
      <c r="B538" s="4" t="s">
        <v>935</v>
      </c>
      <c r="C538" s="1">
        <f>RANK(D538,D$2:D$1143)</f>
        <v>537</v>
      </c>
      <c r="D538" s="5">
        <v>0.15510000000000002</v>
      </c>
      <c r="E538" s="9">
        <f>CA538-C538</f>
        <v>-15</v>
      </c>
      <c r="F538" s="4"/>
      <c r="G538" s="4"/>
      <c r="J538" s="6">
        <v>0.5551</v>
      </c>
      <c r="K538" s="4">
        <v>24</v>
      </c>
      <c r="AH538" s="4">
        <v>352</v>
      </c>
      <c r="AK538" s="4">
        <v>365</v>
      </c>
      <c r="AN538" s="4">
        <v>380</v>
      </c>
      <c r="AQ538" s="4">
        <v>392</v>
      </c>
      <c r="AS538" s="7"/>
      <c r="AT538" s="4">
        <v>406</v>
      </c>
      <c r="AW538" s="4">
        <v>419</v>
      </c>
      <c r="AZ538" s="4">
        <v>431</v>
      </c>
      <c r="BC538" s="4">
        <v>440</v>
      </c>
      <c r="BF538" s="4">
        <v>461</v>
      </c>
      <c r="BG538" s="6"/>
      <c r="BI538" s="4">
        <v>475</v>
      </c>
      <c r="BJ538" s="12"/>
      <c r="BL538" s="4">
        <v>484</v>
      </c>
      <c r="BO538" s="4">
        <v>488</v>
      </c>
      <c r="BR538">
        <v>497</v>
      </c>
      <c r="BU538" s="4">
        <v>505</v>
      </c>
      <c r="BX538">
        <v>514</v>
      </c>
      <c r="CA538">
        <v>522</v>
      </c>
    </row>
    <row r="539" spans="1:79" ht="12.75">
      <c r="A539" s="3">
        <v>14872</v>
      </c>
      <c r="B539" s="4" t="s">
        <v>936</v>
      </c>
      <c r="C539" s="1">
        <f>RANK(D539,D$2:D$1143)</f>
        <v>537</v>
      </c>
      <c r="D539" s="5">
        <v>0.15510000000000002</v>
      </c>
      <c r="E539" s="9">
        <f>CA539-C539</f>
        <v>-15</v>
      </c>
      <c r="F539" s="4"/>
      <c r="G539" s="4"/>
      <c r="J539" s="6">
        <v>0.5551</v>
      </c>
      <c r="K539" s="4">
        <v>24</v>
      </c>
      <c r="AH539" s="4">
        <v>352</v>
      </c>
      <c r="AK539" s="4">
        <v>365</v>
      </c>
      <c r="AN539" s="4">
        <v>380</v>
      </c>
      <c r="AQ539" s="4">
        <v>392</v>
      </c>
      <c r="AS539" s="7"/>
      <c r="AT539" s="4">
        <v>406</v>
      </c>
      <c r="AW539" s="4">
        <v>419</v>
      </c>
      <c r="AZ539" s="4">
        <v>431</v>
      </c>
      <c r="BC539" s="4">
        <v>440</v>
      </c>
      <c r="BD539" s="8"/>
      <c r="BF539" s="4">
        <v>461</v>
      </c>
      <c r="BG539" s="6"/>
      <c r="BI539" s="4">
        <v>475</v>
      </c>
      <c r="BJ539" s="6"/>
      <c r="BL539" s="4">
        <v>484</v>
      </c>
      <c r="BO539" s="4">
        <v>488</v>
      </c>
      <c r="BR539">
        <v>497</v>
      </c>
      <c r="BU539" s="4">
        <v>505</v>
      </c>
      <c r="BX539">
        <v>514</v>
      </c>
      <c r="CA539">
        <v>522</v>
      </c>
    </row>
    <row r="540" spans="1:79" ht="12.75">
      <c r="A540" s="15">
        <v>16598</v>
      </c>
      <c r="B540" s="4" t="s">
        <v>937</v>
      </c>
      <c r="C540" s="1">
        <f>RANK(D540,D$2:D$1143)</f>
        <v>539</v>
      </c>
      <c r="D540" s="5">
        <v>0.15493903</v>
      </c>
      <c r="E540" s="9">
        <f>CA540-C540</f>
        <v>-15</v>
      </c>
      <c r="F540" s="4"/>
      <c r="G540" s="4"/>
      <c r="Z540" s="10">
        <v>0.39030000000000004</v>
      </c>
      <c r="AA540" s="4">
        <v>58</v>
      </c>
      <c r="AB540" s="10"/>
      <c r="AD540" s="10"/>
      <c r="AH540" s="4">
        <v>761</v>
      </c>
      <c r="AI540" s="6">
        <v>0.5549000000000001</v>
      </c>
      <c r="AJ540" s="4">
        <v>14</v>
      </c>
      <c r="AK540" s="4">
        <v>367</v>
      </c>
      <c r="AN540" s="4">
        <v>382</v>
      </c>
      <c r="AQ540" s="4">
        <v>394</v>
      </c>
      <c r="AS540" s="7"/>
      <c r="AT540" s="4">
        <v>408</v>
      </c>
      <c r="AW540" s="4">
        <v>421</v>
      </c>
      <c r="AZ540" s="4">
        <v>433</v>
      </c>
      <c r="BC540" s="4">
        <v>442</v>
      </c>
      <c r="BF540" s="4">
        <v>463</v>
      </c>
      <c r="BG540" s="6"/>
      <c r="BI540" s="4">
        <v>477</v>
      </c>
      <c r="BJ540" s="6"/>
      <c r="BL540" s="4">
        <v>486</v>
      </c>
      <c r="BO540" s="4">
        <v>490</v>
      </c>
      <c r="BP540" s="14"/>
      <c r="BQ540" s="14"/>
      <c r="BR540">
        <v>499</v>
      </c>
      <c r="BS540" s="14"/>
      <c r="BT540" s="14"/>
      <c r="BU540" s="4">
        <v>507</v>
      </c>
      <c r="BV540" s="14"/>
      <c r="BW540" s="14"/>
      <c r="BX540">
        <v>516</v>
      </c>
      <c r="CA540">
        <v>524</v>
      </c>
    </row>
    <row r="541" spans="1:79" ht="12.75">
      <c r="A541" s="3">
        <v>19654</v>
      </c>
      <c r="B541" s="4" t="s">
        <v>938</v>
      </c>
      <c r="C541" s="1">
        <f>RANK(D541,D$2:D$1143)</f>
        <v>540</v>
      </c>
      <c r="D541" s="5">
        <v>0.1549</v>
      </c>
      <c r="E541" s="9">
        <f>CA541-C541</f>
        <v>-15</v>
      </c>
      <c r="F541" s="4"/>
      <c r="G541" s="4"/>
      <c r="AI541" s="6">
        <v>0.5549000000000001</v>
      </c>
      <c r="AJ541" s="4">
        <v>14</v>
      </c>
      <c r="AK541" s="4">
        <v>368</v>
      </c>
      <c r="AN541" s="4">
        <v>383</v>
      </c>
      <c r="AQ541" s="4">
        <v>395</v>
      </c>
      <c r="AS541" s="7"/>
      <c r="AT541" s="4">
        <v>409</v>
      </c>
      <c r="AW541" s="4">
        <v>422</v>
      </c>
      <c r="AZ541" s="4">
        <v>434</v>
      </c>
      <c r="BC541" s="4">
        <v>443</v>
      </c>
      <c r="BF541" s="4">
        <v>464</v>
      </c>
      <c r="BG541" s="6"/>
      <c r="BI541" s="4">
        <v>478</v>
      </c>
      <c r="BJ541" s="6"/>
      <c r="BL541" s="4">
        <v>487</v>
      </c>
      <c r="BO541" s="4">
        <v>491</v>
      </c>
      <c r="BP541" s="18"/>
      <c r="BQ541" s="18"/>
      <c r="BR541">
        <v>500</v>
      </c>
      <c r="BS541" s="18"/>
      <c r="BT541" s="18"/>
      <c r="BU541" s="4">
        <v>508</v>
      </c>
      <c r="BV541" s="18"/>
      <c r="BW541" s="18"/>
      <c r="BX541">
        <v>517</v>
      </c>
      <c r="CA541">
        <v>525</v>
      </c>
    </row>
    <row r="542" spans="1:79" ht="12.75">
      <c r="A542" s="19">
        <v>20948</v>
      </c>
      <c r="B542" s="4" t="s">
        <v>939</v>
      </c>
      <c r="C542" s="1">
        <f>RANK(D542,D$2:D$1143)</f>
        <v>541</v>
      </c>
      <c r="D542" s="5">
        <v>0.15463945</v>
      </c>
      <c r="E542" s="9">
        <f>CA542-C542</f>
        <v>-14</v>
      </c>
      <c r="F542" s="4"/>
      <c r="G542" s="4"/>
      <c r="AB542" s="10">
        <v>0.4937</v>
      </c>
      <c r="AC542" s="4">
        <v>30</v>
      </c>
      <c r="AD542" s="10"/>
      <c r="AH542" s="4">
        <v>555</v>
      </c>
      <c r="AI542" s="6">
        <v>0.46090000000000003</v>
      </c>
      <c r="AJ542" s="4">
        <v>44</v>
      </c>
      <c r="AK542" s="4">
        <v>369</v>
      </c>
      <c r="AL542" s="6">
        <v>0.3945</v>
      </c>
      <c r="AM542" s="11">
        <v>55</v>
      </c>
      <c r="AN542" s="4">
        <v>384</v>
      </c>
      <c r="AP542" s="11"/>
      <c r="AQ542" s="4">
        <v>396</v>
      </c>
      <c r="AS542" s="7"/>
      <c r="AT542" s="4">
        <v>410</v>
      </c>
      <c r="AW542" s="4">
        <v>423</v>
      </c>
      <c r="AZ542" s="4">
        <v>435</v>
      </c>
      <c r="BC542" s="4">
        <v>444</v>
      </c>
      <c r="BF542" s="4">
        <v>465</v>
      </c>
      <c r="BG542" s="8"/>
      <c r="BI542" s="4">
        <v>479</v>
      </c>
      <c r="BJ542" s="6"/>
      <c r="BL542" s="4">
        <v>488</v>
      </c>
      <c r="BO542" s="4">
        <v>492</v>
      </c>
      <c r="BP542" s="14"/>
      <c r="BQ542" s="14"/>
      <c r="BR542">
        <v>501</v>
      </c>
      <c r="BS542" s="14"/>
      <c r="BT542" s="14"/>
      <c r="BU542" s="4">
        <v>509</v>
      </c>
      <c r="BV542" s="14"/>
      <c r="BW542" s="14"/>
      <c r="BX542">
        <v>518</v>
      </c>
      <c r="CA542">
        <v>527</v>
      </c>
    </row>
    <row r="543" spans="1:79" ht="12.75">
      <c r="A543" s="3">
        <v>14699</v>
      </c>
      <c r="B543" s="4" t="s">
        <v>940</v>
      </c>
      <c r="C543" s="1">
        <f>RANK(D543,D$2:D$1143)</f>
        <v>542</v>
      </c>
      <c r="D543" s="5">
        <v>0.154</v>
      </c>
      <c r="E543" s="9">
        <f>CA543-C543</f>
        <v>-13</v>
      </c>
      <c r="F543" s="4"/>
      <c r="G543" s="4"/>
      <c r="H543" s="6">
        <v>0.554</v>
      </c>
      <c r="I543" s="4">
        <v>14</v>
      </c>
      <c r="AH543" s="4">
        <v>354</v>
      </c>
      <c r="AK543" s="4">
        <v>370</v>
      </c>
      <c r="AN543" s="4">
        <v>385</v>
      </c>
      <c r="AQ543" s="4">
        <v>397</v>
      </c>
      <c r="AS543" s="7"/>
      <c r="AT543" s="4">
        <v>411</v>
      </c>
      <c r="AW543" s="4">
        <v>424</v>
      </c>
      <c r="AZ543" s="4">
        <v>437</v>
      </c>
      <c r="BC543" s="4">
        <v>446</v>
      </c>
      <c r="BF543" s="4">
        <v>467</v>
      </c>
      <c r="BG543" s="6"/>
      <c r="BI543" s="4">
        <v>480</v>
      </c>
      <c r="BJ543" s="6"/>
      <c r="BL543" s="4">
        <v>489</v>
      </c>
      <c r="BO543" s="4">
        <v>493</v>
      </c>
      <c r="BR543">
        <v>502</v>
      </c>
      <c r="BU543" s="4">
        <v>510</v>
      </c>
      <c r="BX543">
        <v>520</v>
      </c>
      <c r="CA543">
        <v>529</v>
      </c>
    </row>
    <row r="544" spans="1:79" ht="12.75">
      <c r="A544" s="19">
        <v>14208</v>
      </c>
      <c r="B544" s="4" t="s">
        <v>941</v>
      </c>
      <c r="C544" s="1">
        <f>RANK(D544,D$2:D$1143)</f>
        <v>543</v>
      </c>
      <c r="D544" s="5">
        <v>0.15380000000000002</v>
      </c>
      <c r="E544" s="9">
        <f>CA544-C544</f>
        <v>-13</v>
      </c>
      <c r="F544" s="4"/>
      <c r="G544" s="4"/>
      <c r="AB544" s="10">
        <v>0.5538000000000001</v>
      </c>
      <c r="AC544" s="4">
        <v>9</v>
      </c>
      <c r="AD544" s="10"/>
      <c r="AH544" s="4">
        <v>356</v>
      </c>
      <c r="AI544" s="14"/>
      <c r="AJ544" s="14"/>
      <c r="AK544" s="4">
        <v>372</v>
      </c>
      <c r="AN544" s="4">
        <v>387</v>
      </c>
      <c r="AQ544" s="4">
        <v>399</v>
      </c>
      <c r="AS544" s="7"/>
      <c r="AT544" s="4">
        <v>412</v>
      </c>
      <c r="AW544" s="4">
        <v>425</v>
      </c>
      <c r="AZ544" s="4">
        <v>438</v>
      </c>
      <c r="BC544" s="4">
        <v>447</v>
      </c>
      <c r="BF544" s="4">
        <v>468</v>
      </c>
      <c r="BG544" s="6"/>
      <c r="BI544" s="4">
        <v>481</v>
      </c>
      <c r="BJ544" s="6"/>
      <c r="BL544" s="4">
        <v>490</v>
      </c>
      <c r="BO544" s="4">
        <v>494</v>
      </c>
      <c r="BP544" s="14"/>
      <c r="BQ544" s="14"/>
      <c r="BR544">
        <v>503</v>
      </c>
      <c r="BS544" s="14"/>
      <c r="BT544" s="14"/>
      <c r="BU544" s="4">
        <v>511</v>
      </c>
      <c r="BV544" s="14"/>
      <c r="BW544" s="14"/>
      <c r="BX544">
        <v>521</v>
      </c>
      <c r="CA544">
        <v>530</v>
      </c>
    </row>
    <row r="545" spans="1:79" ht="12.75">
      <c r="A545">
        <v>14470</v>
      </c>
      <c r="B545" s="4" t="s">
        <v>942</v>
      </c>
      <c r="C545" s="1">
        <f>RANK(D545,D$2:D$1143)</f>
        <v>544</v>
      </c>
      <c r="D545" s="5">
        <v>0.152946148811189</v>
      </c>
      <c r="E545" s="9">
        <f>CA545-C545</f>
        <v>-13</v>
      </c>
      <c r="AL545" s="6">
        <v>0.5141</v>
      </c>
      <c r="AM545" s="11">
        <v>26</v>
      </c>
      <c r="AN545" s="4">
        <v>518</v>
      </c>
      <c r="AP545" s="11"/>
      <c r="AQ545" s="4">
        <v>526</v>
      </c>
      <c r="AS545" s="7"/>
      <c r="AT545" s="4">
        <v>539</v>
      </c>
      <c r="AW545" s="4">
        <v>555</v>
      </c>
      <c r="AZ545" s="4">
        <v>569</v>
      </c>
      <c r="BC545" s="4">
        <v>582</v>
      </c>
      <c r="BF545" s="4">
        <v>599</v>
      </c>
      <c r="BG545" s="6"/>
      <c r="BI545" s="4">
        <v>616</v>
      </c>
      <c r="BJ545" s="2">
        <v>0.438811188811189</v>
      </c>
      <c r="BK545">
        <v>43</v>
      </c>
      <c r="BL545" s="4">
        <v>491</v>
      </c>
      <c r="BO545" s="4">
        <v>496</v>
      </c>
      <c r="BP545" s="2">
        <v>0.3496</v>
      </c>
      <c r="BQ545">
        <v>56</v>
      </c>
      <c r="BR545">
        <v>504</v>
      </c>
      <c r="BS545" s="2"/>
      <c r="BT545"/>
      <c r="BU545" s="4">
        <v>512</v>
      </c>
      <c r="BV545"/>
      <c r="BW545"/>
      <c r="BX545">
        <v>522</v>
      </c>
      <c r="CA545">
        <v>531</v>
      </c>
    </row>
    <row r="546" spans="1:79" ht="12.75">
      <c r="A546" s="15">
        <v>18497</v>
      </c>
      <c r="B546" s="4" t="s">
        <v>943</v>
      </c>
      <c r="C546" s="1">
        <f>RANK(D546,D$2:D$1143)</f>
        <v>545</v>
      </c>
      <c r="D546" s="5">
        <v>0.1522</v>
      </c>
      <c r="E546" s="9">
        <f>CA546-C546</f>
        <v>-13</v>
      </c>
      <c r="F546" s="4"/>
      <c r="G546" s="4"/>
      <c r="N546" s="10">
        <v>0.5522</v>
      </c>
      <c r="O546" s="4">
        <v>16</v>
      </c>
      <c r="P546" s="10"/>
      <c r="R546" s="10"/>
      <c r="T546" s="10"/>
      <c r="V546" s="10"/>
      <c r="X546" s="10"/>
      <c r="Z546" s="10"/>
      <c r="AB546" s="10"/>
      <c r="AD546" s="10"/>
      <c r="AH546" s="4">
        <v>358</v>
      </c>
      <c r="AI546" s="14"/>
      <c r="AJ546" s="14"/>
      <c r="AK546" s="4">
        <v>374</v>
      </c>
      <c r="AN546" s="4">
        <v>389</v>
      </c>
      <c r="AQ546" s="4">
        <v>401</v>
      </c>
      <c r="AS546" s="7"/>
      <c r="AT546" s="4">
        <v>414</v>
      </c>
      <c r="AW546" s="4">
        <v>427</v>
      </c>
      <c r="AZ546" s="4">
        <v>440</v>
      </c>
      <c r="BC546" s="4">
        <v>448</v>
      </c>
      <c r="BF546" s="4">
        <v>469</v>
      </c>
      <c r="BG546" s="8"/>
      <c r="BI546" s="4">
        <v>482</v>
      </c>
      <c r="BJ546" s="6"/>
      <c r="BL546" s="4">
        <v>492</v>
      </c>
      <c r="BO546" s="4">
        <v>497</v>
      </c>
      <c r="BP546" s="14"/>
      <c r="BQ546" s="14"/>
      <c r="BR546">
        <v>505</v>
      </c>
      <c r="BS546" s="14"/>
      <c r="BT546" s="14"/>
      <c r="BU546" s="4">
        <v>513</v>
      </c>
      <c r="BV546" s="14"/>
      <c r="BW546" s="14"/>
      <c r="BX546">
        <v>523</v>
      </c>
      <c r="CA546">
        <v>532</v>
      </c>
    </row>
    <row r="547" spans="1:79" ht="12.75">
      <c r="A547" s="15">
        <v>18498</v>
      </c>
      <c r="B547" s="4" t="s">
        <v>944</v>
      </c>
      <c r="C547" s="1">
        <f>RANK(D547,D$2:D$1143)</f>
        <v>545</v>
      </c>
      <c r="D547" s="5">
        <v>0.1522</v>
      </c>
      <c r="E547" s="9">
        <f>CA547-C547</f>
        <v>-13</v>
      </c>
      <c r="F547" s="4"/>
      <c r="G547" s="4"/>
      <c r="N547" s="10">
        <v>0.5522</v>
      </c>
      <c r="O547" s="4">
        <v>16</v>
      </c>
      <c r="P547" s="10"/>
      <c r="R547" s="10"/>
      <c r="T547" s="10"/>
      <c r="V547" s="10"/>
      <c r="X547" s="10"/>
      <c r="Z547" s="10"/>
      <c r="AB547" s="10"/>
      <c r="AD547" s="10"/>
      <c r="AH547" s="4">
        <v>358</v>
      </c>
      <c r="AI547" s="14"/>
      <c r="AJ547" s="14"/>
      <c r="AK547" s="4">
        <v>374</v>
      </c>
      <c r="AN547" s="4">
        <v>389</v>
      </c>
      <c r="AQ547" s="4">
        <v>401</v>
      </c>
      <c r="AS547" s="7"/>
      <c r="AT547" s="4">
        <v>414</v>
      </c>
      <c r="AW547" s="4">
        <v>427</v>
      </c>
      <c r="AZ547" s="4">
        <v>440</v>
      </c>
      <c r="BC547" s="4">
        <v>448</v>
      </c>
      <c r="BD547" s="8"/>
      <c r="BF547" s="4">
        <v>469</v>
      </c>
      <c r="BG547" s="6"/>
      <c r="BI547" s="4">
        <v>482</v>
      </c>
      <c r="BJ547" s="12"/>
      <c r="BL547" s="4">
        <v>492</v>
      </c>
      <c r="BO547" s="4">
        <v>497</v>
      </c>
      <c r="BP547" s="14"/>
      <c r="BQ547" s="14"/>
      <c r="BR547">
        <v>505</v>
      </c>
      <c r="BS547" s="14"/>
      <c r="BT547" s="14"/>
      <c r="BU547" s="4">
        <v>513</v>
      </c>
      <c r="BV547" s="14"/>
      <c r="BW547" s="14"/>
      <c r="BX547">
        <v>523</v>
      </c>
      <c r="CA547">
        <v>532</v>
      </c>
    </row>
    <row r="548" spans="1:79" ht="12.75">
      <c r="A548" s="15">
        <v>20634</v>
      </c>
      <c r="B548" s="4" t="s">
        <v>945</v>
      </c>
      <c r="C548" s="1">
        <f>RANK(D548,D$2:D$1143)</f>
        <v>547</v>
      </c>
      <c r="D548" s="5">
        <v>0.1521</v>
      </c>
      <c r="E548" s="9">
        <f>CA548-C548</f>
        <v>-13</v>
      </c>
      <c r="F548" s="4"/>
      <c r="G548" s="4"/>
      <c r="R548" s="10">
        <v>0.4801</v>
      </c>
      <c r="S548" s="4">
        <v>53</v>
      </c>
      <c r="V548" s="10">
        <v>0.47200000000000003</v>
      </c>
      <c r="W548" s="4">
        <v>53</v>
      </c>
      <c r="X548" s="10"/>
      <c r="Z548" s="10"/>
      <c r="AB548" s="10"/>
      <c r="AD548" s="10"/>
      <c r="AH548" s="4">
        <v>360</v>
      </c>
      <c r="AI548" s="14"/>
      <c r="AJ548" s="14"/>
      <c r="AK548" s="4">
        <v>376</v>
      </c>
      <c r="AN548" s="4">
        <v>391</v>
      </c>
      <c r="AQ548" s="4">
        <v>403</v>
      </c>
      <c r="AS548" s="7"/>
      <c r="AT548" s="4">
        <v>416</v>
      </c>
      <c r="AW548" s="4">
        <v>429</v>
      </c>
      <c r="AZ548" s="4">
        <v>442</v>
      </c>
      <c r="BC548" s="4">
        <v>450</v>
      </c>
      <c r="BF548" s="4">
        <v>471</v>
      </c>
      <c r="BG548" s="6"/>
      <c r="BI548" s="4">
        <v>484</v>
      </c>
      <c r="BJ548" s="6"/>
      <c r="BL548" s="4">
        <v>494</v>
      </c>
      <c r="BO548" s="4">
        <v>499</v>
      </c>
      <c r="BP548" s="14"/>
      <c r="BQ548" s="14"/>
      <c r="BR548">
        <v>507</v>
      </c>
      <c r="BS548" s="14"/>
      <c r="BT548" s="14"/>
      <c r="BU548" s="4">
        <v>515</v>
      </c>
      <c r="BV548" s="14"/>
      <c r="BW548" s="14"/>
      <c r="BX548">
        <v>525</v>
      </c>
      <c r="CA548">
        <v>534</v>
      </c>
    </row>
    <row r="549" spans="1:79" ht="12.75">
      <c r="A549" s="15"/>
      <c r="B549" s="4" t="s">
        <v>946</v>
      </c>
      <c r="C549" s="1">
        <f>RANK(D549,D$2:D$1143)</f>
        <v>548</v>
      </c>
      <c r="D549" s="5">
        <v>0.15130000000000002</v>
      </c>
      <c r="E549" s="9">
        <f>CA549-C549</f>
        <v>-13</v>
      </c>
      <c r="F549" s="4"/>
      <c r="G549" s="4"/>
      <c r="L549" s="10">
        <v>0.5245000000000001</v>
      </c>
      <c r="M549" s="4">
        <v>33</v>
      </c>
      <c r="N549" s="13">
        <v>0.4268</v>
      </c>
      <c r="O549" s="4">
        <v>75</v>
      </c>
      <c r="P549" s="13"/>
      <c r="R549" s="13"/>
      <c r="T549" s="13"/>
      <c r="V549" s="13"/>
      <c r="X549" s="13"/>
      <c r="Z549" s="13"/>
      <c r="AB549" s="13"/>
      <c r="AD549" s="13"/>
      <c r="AH549" s="4">
        <v>362</v>
      </c>
      <c r="AI549" s="14"/>
      <c r="AJ549" s="14"/>
      <c r="AK549" s="4">
        <v>378</v>
      </c>
      <c r="AN549" s="4">
        <v>393</v>
      </c>
      <c r="AQ549" s="4">
        <v>404</v>
      </c>
      <c r="AS549" s="7"/>
      <c r="AT549" s="4">
        <v>417</v>
      </c>
      <c r="AW549" s="4">
        <v>430</v>
      </c>
      <c r="AZ549" s="4">
        <v>443</v>
      </c>
      <c r="BC549" s="4">
        <v>451</v>
      </c>
      <c r="BF549" s="4">
        <v>472</v>
      </c>
      <c r="BG549" s="8"/>
      <c r="BI549" s="4">
        <v>485</v>
      </c>
      <c r="BJ549" s="12"/>
      <c r="BL549" s="4">
        <v>495</v>
      </c>
      <c r="BO549" s="4">
        <v>500</v>
      </c>
      <c r="BP549" s="14"/>
      <c r="BQ549" s="14"/>
      <c r="BR549">
        <v>508</v>
      </c>
      <c r="BS549" s="14"/>
      <c r="BT549" s="14"/>
      <c r="BU549" s="4">
        <v>516</v>
      </c>
      <c r="BV549" s="14"/>
      <c r="BW549" s="14"/>
      <c r="BX549">
        <v>526</v>
      </c>
      <c r="CA549">
        <v>535</v>
      </c>
    </row>
    <row r="550" spans="1:79" ht="12.75">
      <c r="A550" s="3">
        <v>17644</v>
      </c>
      <c r="B550" s="4" t="s">
        <v>947</v>
      </c>
      <c r="C550" s="1">
        <f>RANK(D550,D$2:D$1143)</f>
        <v>549</v>
      </c>
      <c r="D550" s="5">
        <v>0.15080000000000002</v>
      </c>
      <c r="E550" s="9">
        <f>CA550-C550</f>
        <v>-13</v>
      </c>
      <c r="F550" s="4"/>
      <c r="G550" s="4"/>
      <c r="J550" s="6">
        <v>0.4897</v>
      </c>
      <c r="K550" s="4">
        <v>68</v>
      </c>
      <c r="L550" s="13">
        <v>0.4611</v>
      </c>
      <c r="M550" s="4">
        <v>73</v>
      </c>
      <c r="N550" s="13"/>
      <c r="P550" s="13"/>
      <c r="R550" s="13"/>
      <c r="T550" s="13"/>
      <c r="V550" s="13"/>
      <c r="X550" s="13"/>
      <c r="Z550" s="13"/>
      <c r="AB550" s="13"/>
      <c r="AD550" s="13"/>
      <c r="AH550" s="4">
        <v>363</v>
      </c>
      <c r="AK550" s="4">
        <v>379</v>
      </c>
      <c r="AN550" s="4">
        <v>394</v>
      </c>
      <c r="AQ550" s="4">
        <v>405</v>
      </c>
      <c r="AS550" s="7"/>
      <c r="AT550" s="4">
        <v>418</v>
      </c>
      <c r="AW550" s="4">
        <v>431</v>
      </c>
      <c r="AZ550" s="4">
        <v>444</v>
      </c>
      <c r="BC550" s="4">
        <v>452</v>
      </c>
      <c r="BF550" s="4">
        <v>473</v>
      </c>
      <c r="BG550" s="6"/>
      <c r="BI550" s="4">
        <v>486</v>
      </c>
      <c r="BJ550" s="6"/>
      <c r="BL550" s="4">
        <v>496</v>
      </c>
      <c r="BO550" s="4">
        <v>501</v>
      </c>
      <c r="BR550">
        <v>509</v>
      </c>
      <c r="BU550" s="4">
        <v>517</v>
      </c>
      <c r="BX550">
        <v>528</v>
      </c>
      <c r="CA550">
        <v>536</v>
      </c>
    </row>
    <row r="551" spans="1:79" ht="12.75">
      <c r="A551" s="3">
        <v>27622</v>
      </c>
      <c r="B551" s="4" t="s">
        <v>948</v>
      </c>
      <c r="C551" s="1">
        <f>RANK(D551,D$2:D$1143)</f>
        <v>550</v>
      </c>
      <c r="D551" s="5">
        <v>0.150687012987013</v>
      </c>
      <c r="E551" s="9">
        <f>CA551-C551</f>
        <v>-13</v>
      </c>
      <c r="F551" s="4"/>
      <c r="G551" s="4"/>
      <c r="AN551" s="18"/>
      <c r="AR551" s="4"/>
      <c r="AS551" s="7"/>
      <c r="AX551" s="8">
        <v>0.43770000000000003</v>
      </c>
      <c r="AY551" s="7">
        <v>48</v>
      </c>
      <c r="AZ551" s="4">
        <v>823</v>
      </c>
      <c r="BC551" s="4">
        <v>841</v>
      </c>
      <c r="BF551" s="4">
        <v>858</v>
      </c>
      <c r="BG551" s="12">
        <v>0.512987012987013</v>
      </c>
      <c r="BH551" s="4">
        <v>28</v>
      </c>
      <c r="BI551" s="4">
        <v>487</v>
      </c>
      <c r="BJ551" s="6"/>
      <c r="BL551" s="4">
        <v>497</v>
      </c>
      <c r="BO551" s="4">
        <v>502</v>
      </c>
      <c r="BR551">
        <v>510</v>
      </c>
      <c r="BU551" s="4">
        <v>518</v>
      </c>
      <c r="BX551">
        <v>529</v>
      </c>
      <c r="CA551">
        <v>537</v>
      </c>
    </row>
    <row r="552" spans="1:79" ht="12.75">
      <c r="A552" s="15">
        <v>15552</v>
      </c>
      <c r="B552" s="4" t="s">
        <v>949</v>
      </c>
      <c r="C552" s="1">
        <f>RANK(D552,D$2:D$1143)</f>
        <v>551</v>
      </c>
      <c r="D552" s="5">
        <v>0.1506</v>
      </c>
      <c r="E552" s="9">
        <f>CA552-C552</f>
        <v>-13</v>
      </c>
      <c r="F552" s="4"/>
      <c r="G552" s="4"/>
      <c r="R552" s="10">
        <v>0.5506</v>
      </c>
      <c r="S552" s="4">
        <v>20</v>
      </c>
      <c r="AH552" s="4">
        <v>364</v>
      </c>
      <c r="AI552" s="14"/>
      <c r="AJ552" s="14"/>
      <c r="AK552" s="4">
        <v>380</v>
      </c>
      <c r="AN552" s="4">
        <v>395</v>
      </c>
      <c r="AQ552" s="4">
        <v>406</v>
      </c>
      <c r="AS552" s="7"/>
      <c r="AT552" s="4">
        <v>419</v>
      </c>
      <c r="AW552" s="4">
        <v>432</v>
      </c>
      <c r="AZ552" s="4">
        <v>445</v>
      </c>
      <c r="BC552" s="4">
        <v>453</v>
      </c>
      <c r="BF552" s="4">
        <v>474</v>
      </c>
      <c r="BG552" s="8"/>
      <c r="BI552" s="4">
        <v>488</v>
      </c>
      <c r="BJ552" s="12"/>
      <c r="BL552" s="4">
        <v>498</v>
      </c>
      <c r="BO552" s="4">
        <v>503</v>
      </c>
      <c r="BP552" s="14"/>
      <c r="BQ552" s="14"/>
      <c r="BR552">
        <v>511</v>
      </c>
      <c r="BS552" s="14"/>
      <c r="BT552" s="14"/>
      <c r="BU552" s="4">
        <v>519</v>
      </c>
      <c r="BV552" s="14"/>
      <c r="BW552" s="14"/>
      <c r="BX552">
        <v>530</v>
      </c>
      <c r="CA552">
        <v>538</v>
      </c>
    </row>
    <row r="553" spans="1:79" ht="12.75">
      <c r="A553" s="15">
        <v>15554</v>
      </c>
      <c r="B553" s="4" t="s">
        <v>950</v>
      </c>
      <c r="C553" s="1">
        <f>RANK(D553,D$2:D$1143)</f>
        <v>551</v>
      </c>
      <c r="D553" s="5">
        <v>0.1506</v>
      </c>
      <c r="E553" s="9">
        <f>CA553-C553</f>
        <v>-13</v>
      </c>
      <c r="F553" s="4"/>
      <c r="G553" s="4"/>
      <c r="R553" s="10">
        <v>0.5506</v>
      </c>
      <c r="S553" s="4">
        <v>20</v>
      </c>
      <c r="T553" s="10"/>
      <c r="V553" s="10"/>
      <c r="X553" s="10"/>
      <c r="Z553" s="10"/>
      <c r="AB553" s="10"/>
      <c r="AD553" s="10"/>
      <c r="AH553" s="4">
        <v>364</v>
      </c>
      <c r="AI553" s="14"/>
      <c r="AJ553" s="14"/>
      <c r="AK553" s="4">
        <v>380</v>
      </c>
      <c r="AN553" s="4">
        <v>395</v>
      </c>
      <c r="AQ553" s="4">
        <v>406</v>
      </c>
      <c r="AS553" s="7"/>
      <c r="AT553" s="4">
        <v>419</v>
      </c>
      <c r="AW553" s="4">
        <v>432</v>
      </c>
      <c r="AZ553" s="4">
        <v>445</v>
      </c>
      <c r="BC553" s="4">
        <v>453</v>
      </c>
      <c r="BF553" s="4">
        <v>474</v>
      </c>
      <c r="BG553" s="6"/>
      <c r="BI553" s="4">
        <v>488</v>
      </c>
      <c r="BJ553" s="12"/>
      <c r="BL553" s="4">
        <v>498</v>
      </c>
      <c r="BO553" s="4">
        <v>503</v>
      </c>
      <c r="BP553" s="14"/>
      <c r="BQ553" s="14"/>
      <c r="BR553">
        <v>511</v>
      </c>
      <c r="BS553" s="14"/>
      <c r="BT553" s="14"/>
      <c r="BU553" s="4">
        <v>519</v>
      </c>
      <c r="BV553" s="14"/>
      <c r="BW553" s="14"/>
      <c r="BX553">
        <v>530</v>
      </c>
      <c r="CA553">
        <v>538</v>
      </c>
    </row>
    <row r="554" spans="1:79" ht="12.75">
      <c r="A554" s="15">
        <v>11120</v>
      </c>
      <c r="B554" s="4" t="s">
        <v>951</v>
      </c>
      <c r="C554" s="1">
        <f>RANK(D554,D$2:D$1143)</f>
        <v>553</v>
      </c>
      <c r="D554" s="5">
        <v>0.1505</v>
      </c>
      <c r="E554" s="9">
        <f>CA554-C554</f>
        <v>-13</v>
      </c>
      <c r="F554" s="4"/>
      <c r="G554" s="4"/>
      <c r="L554" s="10">
        <v>0.4887</v>
      </c>
      <c r="M554" s="4">
        <v>55</v>
      </c>
      <c r="N554" s="10"/>
      <c r="P554" s="10"/>
      <c r="R554" s="10"/>
      <c r="T554" s="10">
        <v>0.46180000000000004</v>
      </c>
      <c r="U554" s="4">
        <v>57</v>
      </c>
      <c r="V554" s="10"/>
      <c r="X554" s="10"/>
      <c r="Z554" s="10"/>
      <c r="AB554" s="10"/>
      <c r="AD554" s="10"/>
      <c r="AH554" s="4">
        <v>366</v>
      </c>
      <c r="AI554" s="14"/>
      <c r="AJ554" s="14"/>
      <c r="AK554" s="4">
        <v>382</v>
      </c>
      <c r="AN554" s="4">
        <v>397</v>
      </c>
      <c r="AQ554" s="4">
        <v>408</v>
      </c>
      <c r="AS554" s="7"/>
      <c r="AT554" s="4">
        <v>421</v>
      </c>
      <c r="AW554" s="4">
        <v>434</v>
      </c>
      <c r="AZ554" s="4">
        <v>447</v>
      </c>
      <c r="BC554" s="4">
        <v>455</v>
      </c>
      <c r="BF554" s="4">
        <v>476</v>
      </c>
      <c r="BG554" s="6"/>
      <c r="BI554" s="4">
        <v>490</v>
      </c>
      <c r="BJ554" s="12"/>
      <c r="BL554" s="4">
        <v>500</v>
      </c>
      <c r="BO554" s="4">
        <v>505</v>
      </c>
      <c r="BP554" s="14"/>
      <c r="BQ554" s="14"/>
      <c r="BR554">
        <v>513</v>
      </c>
      <c r="BS554" s="14"/>
      <c r="BT554" s="14"/>
      <c r="BU554" s="4">
        <v>521</v>
      </c>
      <c r="BV554" s="14"/>
      <c r="BW554" s="14"/>
      <c r="BX554">
        <v>532</v>
      </c>
      <c r="CA554">
        <v>540</v>
      </c>
    </row>
    <row r="555" spans="1:79" ht="12.75">
      <c r="A555" s="15">
        <v>21603</v>
      </c>
      <c r="B555" s="4" t="s">
        <v>952</v>
      </c>
      <c r="C555" s="1">
        <f>RANK(D555,D$2:D$1143)</f>
        <v>554</v>
      </c>
      <c r="D555" s="5">
        <v>0.1494</v>
      </c>
      <c r="E555" s="9">
        <f>CA555-C555</f>
        <v>-13</v>
      </c>
      <c r="F555" s="4"/>
      <c r="G555" s="4"/>
      <c r="X555" s="10">
        <v>0.5494</v>
      </c>
      <c r="Y555" s="4">
        <v>9</v>
      </c>
      <c r="Z555" s="10"/>
      <c r="AB555" s="10"/>
      <c r="AD555" s="10"/>
      <c r="AH555" s="4">
        <v>368</v>
      </c>
      <c r="AI555" s="14"/>
      <c r="AJ555" s="14"/>
      <c r="AK555" s="4">
        <v>384</v>
      </c>
      <c r="AN555" s="4">
        <v>398</v>
      </c>
      <c r="AQ555" s="4">
        <v>409</v>
      </c>
      <c r="AS555" s="7"/>
      <c r="AT555" s="4">
        <v>422</v>
      </c>
      <c r="AW555" s="4">
        <v>435</v>
      </c>
      <c r="AZ555" s="4">
        <v>448</v>
      </c>
      <c r="BC555" s="4">
        <v>457</v>
      </c>
      <c r="BD555" s="8"/>
      <c r="BF555" s="4">
        <v>478</v>
      </c>
      <c r="BG555" s="6"/>
      <c r="BI555" s="4">
        <v>492</v>
      </c>
      <c r="BJ555" s="6"/>
      <c r="BL555" s="4">
        <v>501</v>
      </c>
      <c r="BO555" s="4">
        <v>506</v>
      </c>
      <c r="BP555" s="14"/>
      <c r="BQ555" s="14"/>
      <c r="BR555">
        <v>514</v>
      </c>
      <c r="BS555" s="14"/>
      <c r="BT555" s="14"/>
      <c r="BU555" s="4">
        <v>522</v>
      </c>
      <c r="BV555" s="14"/>
      <c r="BW555" s="14"/>
      <c r="BX555">
        <v>533</v>
      </c>
      <c r="CA555">
        <v>541</v>
      </c>
    </row>
    <row r="556" spans="1:79" ht="12.75">
      <c r="A556" s="15">
        <v>23037</v>
      </c>
      <c r="B556" s="4" t="s">
        <v>953</v>
      </c>
      <c r="C556" s="1">
        <f>RANK(D556,D$2:D$1143)</f>
        <v>555</v>
      </c>
      <c r="D556" s="5">
        <v>0.1486</v>
      </c>
      <c r="E556" s="9">
        <f>CA556-C556</f>
        <v>-13</v>
      </c>
      <c r="F556" s="4"/>
      <c r="G556" s="4"/>
      <c r="X556" s="10">
        <v>0.4343</v>
      </c>
      <c r="Y556" s="4">
        <v>51</v>
      </c>
      <c r="Z556" s="10">
        <v>0.46190000000000003</v>
      </c>
      <c r="AA556" s="4">
        <v>44</v>
      </c>
      <c r="AB556" s="10"/>
      <c r="AD556" s="5">
        <v>0.4524</v>
      </c>
      <c r="AE556" s="4">
        <v>47</v>
      </c>
      <c r="AH556" s="4">
        <v>369</v>
      </c>
      <c r="AI556" s="14"/>
      <c r="AJ556" s="14"/>
      <c r="AK556" s="4">
        <v>385</v>
      </c>
      <c r="AN556" s="4">
        <v>399</v>
      </c>
      <c r="AQ556" s="4">
        <v>410</v>
      </c>
      <c r="AS556" s="7"/>
      <c r="AT556" s="4">
        <v>423</v>
      </c>
      <c r="AW556" s="4">
        <v>438</v>
      </c>
      <c r="AZ556" s="4">
        <v>451</v>
      </c>
      <c r="BC556" s="4">
        <v>460</v>
      </c>
      <c r="BF556" s="4">
        <v>479</v>
      </c>
      <c r="BG556" s="6"/>
      <c r="BI556" s="4">
        <v>493</v>
      </c>
      <c r="BJ556" s="12"/>
      <c r="BL556" s="4">
        <v>502</v>
      </c>
      <c r="BO556" s="4">
        <v>507</v>
      </c>
      <c r="BP556" s="14"/>
      <c r="BQ556" s="14"/>
      <c r="BR556">
        <v>515</v>
      </c>
      <c r="BS556" s="14"/>
      <c r="BT556" s="14"/>
      <c r="BU556" s="4">
        <v>523</v>
      </c>
      <c r="BV556" s="14"/>
      <c r="BW556" s="14"/>
      <c r="BX556">
        <v>534</v>
      </c>
      <c r="CA556">
        <v>542</v>
      </c>
    </row>
    <row r="557" spans="1:79" ht="12.75">
      <c r="A557" s="3">
        <v>12895</v>
      </c>
      <c r="B557" s="4" t="s">
        <v>954</v>
      </c>
      <c r="C557" s="1">
        <f>RANK(D557,D$2:D$1143)</f>
        <v>556</v>
      </c>
      <c r="D557" s="5">
        <v>0.1484</v>
      </c>
      <c r="E557" s="9">
        <f>CA557-C557</f>
        <v>-13</v>
      </c>
      <c r="F557" s="4"/>
      <c r="G557" s="4"/>
      <c r="J557" s="6">
        <v>0.5484</v>
      </c>
      <c r="K557" s="4">
        <v>27</v>
      </c>
      <c r="AH557" s="4">
        <v>370</v>
      </c>
      <c r="AK557" s="4">
        <v>386</v>
      </c>
      <c r="AN557" s="4">
        <v>400</v>
      </c>
      <c r="AQ557" s="4">
        <v>411</v>
      </c>
      <c r="AS557" s="7"/>
      <c r="AT557" s="4">
        <v>424</v>
      </c>
      <c r="AW557" s="4">
        <v>439</v>
      </c>
      <c r="AZ557" s="4">
        <v>452</v>
      </c>
      <c r="BC557" s="4">
        <v>461</v>
      </c>
      <c r="BF557" s="4">
        <v>480</v>
      </c>
      <c r="BG557" s="8"/>
      <c r="BI557" s="4">
        <v>494</v>
      </c>
      <c r="BJ557" s="12"/>
      <c r="BL557" s="4">
        <v>503</v>
      </c>
      <c r="BO557" s="4">
        <v>508</v>
      </c>
      <c r="BR557">
        <v>516</v>
      </c>
      <c r="BU557" s="4">
        <v>524</v>
      </c>
      <c r="BX557">
        <v>535</v>
      </c>
      <c r="CA557">
        <v>543</v>
      </c>
    </row>
    <row r="558" spans="1:79" ht="12.75">
      <c r="A558" s="3">
        <v>14191</v>
      </c>
      <c r="B558" s="4" t="s">
        <v>955</v>
      </c>
      <c r="C558" s="1">
        <f>RANK(D558,D$2:D$1143)</f>
        <v>556</v>
      </c>
      <c r="D558" s="5">
        <v>0.1484</v>
      </c>
      <c r="E558" s="9">
        <f>CA558-C558</f>
        <v>-13</v>
      </c>
      <c r="F558" s="4"/>
      <c r="G558" s="4"/>
      <c r="J558" s="6">
        <v>0.5484</v>
      </c>
      <c r="K558" s="4">
        <v>27</v>
      </c>
      <c r="AH558" s="4">
        <v>370</v>
      </c>
      <c r="AK558" s="4">
        <v>386</v>
      </c>
      <c r="AN558" s="4">
        <v>400</v>
      </c>
      <c r="AQ558" s="4">
        <v>411</v>
      </c>
      <c r="AS558" s="7"/>
      <c r="AT558" s="4">
        <v>424</v>
      </c>
      <c r="AW558" s="4">
        <v>439</v>
      </c>
      <c r="AZ558" s="4">
        <v>452</v>
      </c>
      <c r="BC558" s="4">
        <v>461</v>
      </c>
      <c r="BF558" s="4">
        <v>480</v>
      </c>
      <c r="BG558" s="12"/>
      <c r="BI558" s="4">
        <v>494</v>
      </c>
      <c r="BJ558" s="12"/>
      <c r="BL558" s="4">
        <v>503</v>
      </c>
      <c r="BO558" s="4">
        <v>508</v>
      </c>
      <c r="BR558">
        <v>516</v>
      </c>
      <c r="BU558" s="4">
        <v>524</v>
      </c>
      <c r="BX558">
        <v>535</v>
      </c>
      <c r="CA558">
        <v>543</v>
      </c>
    </row>
    <row r="559" spans="1:79" ht="12.75">
      <c r="A559">
        <v>22641</v>
      </c>
      <c r="B559" s="4" t="s">
        <v>956</v>
      </c>
      <c r="C559" s="1">
        <f>RANK(D559,D$2:D$1143)</f>
        <v>558</v>
      </c>
      <c r="D559" s="5">
        <v>0.1483</v>
      </c>
      <c r="E559" s="9">
        <f>CA559-C559</f>
        <v>-13</v>
      </c>
      <c r="F559" s="4"/>
      <c r="G559" s="4"/>
      <c r="BM559"/>
      <c r="BN559"/>
      <c r="BP559" s="2">
        <v>0.5483</v>
      </c>
      <c r="BQ559">
        <v>12</v>
      </c>
      <c r="BR559">
        <v>518</v>
      </c>
      <c r="BS559" s="2"/>
      <c r="BT559"/>
      <c r="BU559" s="4">
        <v>526</v>
      </c>
      <c r="BV559"/>
      <c r="BW559"/>
      <c r="BX559">
        <v>537</v>
      </c>
      <c r="CA559">
        <v>545</v>
      </c>
    </row>
    <row r="560" spans="1:79" ht="12.75">
      <c r="A560" s="15">
        <v>13805</v>
      </c>
      <c r="B560" s="4" t="s">
        <v>957</v>
      </c>
      <c r="C560" s="1">
        <f>RANK(D560,D$2:D$1143)</f>
        <v>559</v>
      </c>
      <c r="D560" s="5">
        <v>0.1467</v>
      </c>
      <c r="E560" s="9">
        <f>CA560-C560</f>
        <v>-13</v>
      </c>
      <c r="F560" s="4"/>
      <c r="G560" s="4"/>
      <c r="N560" s="10">
        <v>0.5467000000000001</v>
      </c>
      <c r="O560" s="4">
        <v>17</v>
      </c>
      <c r="P560" s="10"/>
      <c r="R560" s="10"/>
      <c r="T560" s="10"/>
      <c r="V560" s="10"/>
      <c r="X560" s="10"/>
      <c r="Z560" s="10"/>
      <c r="AB560" s="10"/>
      <c r="AD560" s="10"/>
      <c r="AH560" s="4">
        <v>373</v>
      </c>
      <c r="AI560" s="14"/>
      <c r="AJ560" s="14"/>
      <c r="AK560" s="4">
        <v>390</v>
      </c>
      <c r="AN560" s="4">
        <v>403</v>
      </c>
      <c r="AQ560" s="4">
        <v>413</v>
      </c>
      <c r="AS560" s="7"/>
      <c r="AT560" s="4">
        <v>426</v>
      </c>
      <c r="AW560" s="4">
        <v>441</v>
      </c>
      <c r="AZ560" s="4">
        <v>454</v>
      </c>
      <c r="BC560" s="4">
        <v>464</v>
      </c>
      <c r="BF560" s="4">
        <v>483</v>
      </c>
      <c r="BG560" s="6"/>
      <c r="BI560" s="4">
        <v>497</v>
      </c>
      <c r="BJ560" s="6"/>
      <c r="BL560" s="4">
        <v>506</v>
      </c>
      <c r="BO560" s="4">
        <v>511</v>
      </c>
      <c r="BP560" s="14"/>
      <c r="BQ560" s="14"/>
      <c r="BR560">
        <v>520</v>
      </c>
      <c r="BS560" s="14"/>
      <c r="BT560" s="14"/>
      <c r="BU560" s="4">
        <v>527</v>
      </c>
      <c r="BV560" s="14"/>
      <c r="BW560" s="14"/>
      <c r="BX560">
        <v>538</v>
      </c>
      <c r="CA560">
        <v>546</v>
      </c>
    </row>
    <row r="561" spans="1:79" ht="12.75">
      <c r="A561" s="3">
        <v>12948</v>
      </c>
      <c r="B561" s="4" t="s">
        <v>958</v>
      </c>
      <c r="C561" s="1">
        <f>RANK(D561,D$2:D$1143)</f>
        <v>560</v>
      </c>
      <c r="D561" s="5">
        <v>0.1466</v>
      </c>
      <c r="E561" s="9">
        <f>CA561-C561</f>
        <v>-13</v>
      </c>
      <c r="F561" s="4"/>
      <c r="G561" s="4"/>
      <c r="J561" s="6">
        <v>0.5466</v>
      </c>
      <c r="K561" s="4">
        <v>28</v>
      </c>
      <c r="AH561" s="4">
        <v>374</v>
      </c>
      <c r="AK561" s="4">
        <v>391</v>
      </c>
      <c r="AN561" s="4">
        <v>404</v>
      </c>
      <c r="AQ561" s="4">
        <v>414</v>
      </c>
      <c r="AS561" s="7"/>
      <c r="AT561" s="4">
        <v>427</v>
      </c>
      <c r="AW561" s="4">
        <v>442</v>
      </c>
      <c r="AZ561" s="4">
        <v>455</v>
      </c>
      <c r="BC561" s="4">
        <v>465</v>
      </c>
      <c r="BF561" s="4">
        <v>484</v>
      </c>
      <c r="BG561" s="6"/>
      <c r="BI561" s="4">
        <v>498</v>
      </c>
      <c r="BJ561" s="8"/>
      <c r="BL561" s="4">
        <v>507</v>
      </c>
      <c r="BO561" s="4">
        <v>512</v>
      </c>
      <c r="BR561">
        <v>521</v>
      </c>
      <c r="BU561" s="4">
        <v>528</v>
      </c>
      <c r="BX561">
        <v>539</v>
      </c>
      <c r="CA561">
        <v>547</v>
      </c>
    </row>
    <row r="562" spans="1:79" ht="12.75">
      <c r="A562" s="3">
        <v>15803</v>
      </c>
      <c r="B562" s="4" t="s">
        <v>959</v>
      </c>
      <c r="C562" s="1">
        <f>RANK(D562,D$2:D$1143)</f>
        <v>560</v>
      </c>
      <c r="D562" s="5">
        <v>0.1466</v>
      </c>
      <c r="E562" s="9">
        <f>CA562-C562</f>
        <v>-13</v>
      </c>
      <c r="F562" s="4"/>
      <c r="G562" s="4"/>
      <c r="J562" s="6">
        <v>0.5466</v>
      </c>
      <c r="K562" s="4">
        <v>28</v>
      </c>
      <c r="AH562" s="4">
        <v>374</v>
      </c>
      <c r="AK562" s="4">
        <v>391</v>
      </c>
      <c r="AN562" s="4">
        <v>404</v>
      </c>
      <c r="AQ562" s="4">
        <v>414</v>
      </c>
      <c r="AS562" s="7"/>
      <c r="AT562" s="4">
        <v>427</v>
      </c>
      <c r="AW562" s="4">
        <v>442</v>
      </c>
      <c r="AZ562" s="4">
        <v>455</v>
      </c>
      <c r="BC562" s="4">
        <v>465</v>
      </c>
      <c r="BF562" s="4">
        <v>484</v>
      </c>
      <c r="BG562" s="6"/>
      <c r="BI562" s="4">
        <v>498</v>
      </c>
      <c r="BJ562" s="8"/>
      <c r="BL562" s="4">
        <v>507</v>
      </c>
      <c r="BO562" s="4">
        <v>512</v>
      </c>
      <c r="BR562">
        <v>521</v>
      </c>
      <c r="BU562" s="4">
        <v>528</v>
      </c>
      <c r="BX562">
        <v>539</v>
      </c>
      <c r="CA562">
        <v>547</v>
      </c>
    </row>
    <row r="563" spans="1:79" ht="12.75">
      <c r="A563" s="3">
        <v>17553</v>
      </c>
      <c r="B563" s="4" t="s">
        <v>960</v>
      </c>
      <c r="C563" s="1">
        <f>RANK(D563,D$2:D$1143)</f>
        <v>562</v>
      </c>
      <c r="D563" s="5">
        <v>0.1462</v>
      </c>
      <c r="E563" s="9">
        <f>CA563-C563</f>
        <v>-13</v>
      </c>
      <c r="F563" s="4"/>
      <c r="G563" s="4"/>
      <c r="AF563" s="8">
        <v>0.5462</v>
      </c>
      <c r="AG563" s="4">
        <v>14</v>
      </c>
      <c r="AH563" s="4">
        <v>378</v>
      </c>
      <c r="AK563" s="4">
        <v>395</v>
      </c>
      <c r="AN563" s="4">
        <v>408</v>
      </c>
      <c r="AQ563" s="4">
        <v>418</v>
      </c>
      <c r="AR563" s="8"/>
      <c r="AS563" s="7"/>
      <c r="AT563" s="4">
        <v>431</v>
      </c>
      <c r="AW563" s="4">
        <v>445</v>
      </c>
      <c r="AZ563" s="4">
        <v>458</v>
      </c>
      <c r="BC563" s="4">
        <v>468</v>
      </c>
      <c r="BF563" s="4">
        <v>487</v>
      </c>
      <c r="BG563" s="6"/>
      <c r="BI563" s="4">
        <v>501</v>
      </c>
      <c r="BJ563" s="6"/>
      <c r="BL563" s="4">
        <v>510</v>
      </c>
      <c r="BO563" s="4">
        <v>515</v>
      </c>
      <c r="BR563">
        <v>523</v>
      </c>
      <c r="BU563" s="4">
        <v>530</v>
      </c>
      <c r="BX563">
        <v>541</v>
      </c>
      <c r="CA563">
        <v>549</v>
      </c>
    </row>
    <row r="564" spans="1:79" ht="12.75">
      <c r="A564" s="15">
        <v>17018</v>
      </c>
      <c r="B564" s="4" t="s">
        <v>961</v>
      </c>
      <c r="C564" s="1">
        <f>RANK(D564,D$2:D$1143)</f>
        <v>563</v>
      </c>
      <c r="D564" s="5">
        <v>0.1459</v>
      </c>
      <c r="E564" s="9">
        <f>CA564-C564</f>
        <v>-13</v>
      </c>
      <c r="V564" s="10">
        <v>0.5459</v>
      </c>
      <c r="W564" s="4">
        <v>17</v>
      </c>
      <c r="X564" s="10"/>
      <c r="Z564" s="10"/>
      <c r="AB564" s="10"/>
      <c r="AD564" s="10"/>
      <c r="AH564" s="4">
        <v>380</v>
      </c>
      <c r="AI564" s="14"/>
      <c r="AJ564" s="14"/>
      <c r="AK564" s="4">
        <v>396</v>
      </c>
      <c r="AN564" s="4">
        <v>409</v>
      </c>
      <c r="AQ564" s="4">
        <v>419</v>
      </c>
      <c r="AS564" s="7"/>
      <c r="AT564" s="4">
        <v>432</v>
      </c>
      <c r="AW564" s="4">
        <v>446</v>
      </c>
      <c r="AZ564" s="4">
        <v>459</v>
      </c>
      <c r="BC564" s="4">
        <v>469</v>
      </c>
      <c r="BF564" s="4">
        <v>488</v>
      </c>
      <c r="BG564" s="6"/>
      <c r="BI564" s="4">
        <v>502</v>
      </c>
      <c r="BJ564" s="6"/>
      <c r="BL564" s="4">
        <v>511</v>
      </c>
      <c r="BO564" s="4">
        <v>516</v>
      </c>
      <c r="BP564" s="14"/>
      <c r="BQ564" s="14"/>
      <c r="BR564">
        <v>524</v>
      </c>
      <c r="BS564" s="14"/>
      <c r="BT564" s="14"/>
      <c r="BU564" s="4">
        <v>531</v>
      </c>
      <c r="BV564"/>
      <c r="BW564"/>
      <c r="BX564">
        <v>542</v>
      </c>
      <c r="CA564">
        <v>550</v>
      </c>
    </row>
    <row r="565" spans="1:79" ht="12.75">
      <c r="A565">
        <v>11374</v>
      </c>
      <c r="B565" s="4" t="s">
        <v>962</v>
      </c>
      <c r="C565" s="1">
        <f>RANK(D565,D$2:D$1143)</f>
        <v>564</v>
      </c>
      <c r="D565" s="5">
        <v>0.14582164502164507</v>
      </c>
      <c r="E565" s="9">
        <f>CA565-C565</f>
        <v>-13</v>
      </c>
      <c r="F565" s="4"/>
      <c r="G565" s="4"/>
      <c r="BM565" s="2">
        <v>0.520021645021645</v>
      </c>
      <c r="BN565">
        <v>20</v>
      </c>
      <c r="BO565" s="4">
        <v>932</v>
      </c>
      <c r="BP565" s="2">
        <v>0.5258</v>
      </c>
      <c r="BQ565">
        <v>19</v>
      </c>
      <c r="BR565">
        <v>525</v>
      </c>
      <c r="BS565" s="2"/>
      <c r="BT565"/>
      <c r="BU565" s="4">
        <v>532</v>
      </c>
      <c r="BV565"/>
      <c r="BW565"/>
      <c r="BX565">
        <v>543</v>
      </c>
      <c r="CA565">
        <v>551</v>
      </c>
    </row>
    <row r="566" spans="1:79" ht="12.75">
      <c r="A566">
        <v>27372</v>
      </c>
      <c r="B566" s="4" t="s">
        <v>963</v>
      </c>
      <c r="C566" s="1">
        <f>RANK(D566,D$2:D$1143)</f>
        <v>565</v>
      </c>
      <c r="D566" s="5">
        <v>0.14449437229437234</v>
      </c>
      <c r="E566" s="9">
        <f>CA566-C566</f>
        <v>-13</v>
      </c>
      <c r="F566" s="4"/>
      <c r="G566" s="4"/>
      <c r="AS566" s="7"/>
      <c r="BD566" s="12">
        <v>0.434794372294372</v>
      </c>
      <c r="BE566" s="4">
        <v>50</v>
      </c>
      <c r="BF566" s="4">
        <v>867</v>
      </c>
      <c r="BG566" s="6"/>
      <c r="BI566" s="4">
        <v>880</v>
      </c>
      <c r="BJ566" s="6"/>
      <c r="BL566" s="4">
        <v>893</v>
      </c>
      <c r="BO566" s="4">
        <v>899</v>
      </c>
      <c r="BR566">
        <v>913</v>
      </c>
      <c r="BS566" s="2">
        <v>0.5097</v>
      </c>
      <c r="BT566">
        <v>24</v>
      </c>
      <c r="BU566" s="4">
        <v>533</v>
      </c>
      <c r="BX566">
        <v>544</v>
      </c>
      <c r="CA566">
        <v>552</v>
      </c>
    </row>
    <row r="567" spans="1:79" ht="12.75">
      <c r="A567" s="3">
        <v>13883</v>
      </c>
      <c r="B567" s="4" t="s">
        <v>964</v>
      </c>
      <c r="C567" s="1">
        <f>RANK(D567,D$2:D$1143)</f>
        <v>566</v>
      </c>
      <c r="D567" s="5">
        <v>0.1441</v>
      </c>
      <c r="E567" s="9">
        <f>CA567-C567</f>
        <v>-13</v>
      </c>
      <c r="F567" s="4"/>
      <c r="G567" s="4"/>
      <c r="J567" s="6">
        <v>0.4022</v>
      </c>
      <c r="K567" s="4">
        <v>105</v>
      </c>
      <c r="R567" s="10">
        <v>0.5276000000000001</v>
      </c>
      <c r="S567" s="4">
        <v>32</v>
      </c>
      <c r="T567" s="10"/>
      <c r="V567" s="10"/>
      <c r="X567" s="10"/>
      <c r="Z567" s="10"/>
      <c r="AB567" s="10">
        <v>0.4143</v>
      </c>
      <c r="AC567" s="4">
        <v>55</v>
      </c>
      <c r="AD567" s="10"/>
      <c r="AH567" s="4">
        <v>381</v>
      </c>
      <c r="AI567" s="14"/>
      <c r="AJ567" s="14"/>
      <c r="AK567" s="4">
        <v>397</v>
      </c>
      <c r="AN567" s="4">
        <v>410</v>
      </c>
      <c r="AQ567" s="4">
        <v>420</v>
      </c>
      <c r="AS567" s="7"/>
      <c r="AT567" s="4">
        <v>433</v>
      </c>
      <c r="AW567" s="4">
        <v>449</v>
      </c>
      <c r="AZ567" s="4">
        <v>461</v>
      </c>
      <c r="BC567" s="4">
        <v>471</v>
      </c>
      <c r="BF567" s="4">
        <v>489</v>
      </c>
      <c r="BG567" s="8"/>
      <c r="BI567" s="4">
        <v>503</v>
      </c>
      <c r="BJ567" s="12"/>
      <c r="BL567" s="4">
        <v>512</v>
      </c>
      <c r="BO567" s="4">
        <v>517</v>
      </c>
      <c r="BP567" s="14"/>
      <c r="BQ567" s="14"/>
      <c r="BR567">
        <v>526</v>
      </c>
      <c r="BS567" s="14"/>
      <c r="BT567" s="14"/>
      <c r="BU567" s="4">
        <v>535</v>
      </c>
      <c r="BV567" s="14"/>
      <c r="BW567" s="14"/>
      <c r="BX567">
        <v>545</v>
      </c>
      <c r="CA567">
        <v>553</v>
      </c>
    </row>
    <row r="568" spans="1:79" ht="12.75">
      <c r="A568" s="15">
        <v>17133</v>
      </c>
      <c r="B568" s="4" t="s">
        <v>965</v>
      </c>
      <c r="C568" s="1">
        <f>RANK(D568,D$2:D$1143)</f>
        <v>567</v>
      </c>
      <c r="D568" s="5">
        <v>0.1431</v>
      </c>
      <c r="E568" s="9">
        <f>CA568-C568</f>
        <v>-12</v>
      </c>
      <c r="F568" s="4"/>
      <c r="G568" s="4"/>
      <c r="N568" s="10">
        <v>0.5431</v>
      </c>
      <c r="O568" s="4">
        <v>22</v>
      </c>
      <c r="P568" s="10"/>
      <c r="R568" s="10"/>
      <c r="T568" s="10"/>
      <c r="V568" s="10"/>
      <c r="X568" s="10"/>
      <c r="Z568" s="10"/>
      <c r="AB568" s="10"/>
      <c r="AD568" s="10"/>
      <c r="AH568" s="4">
        <v>384</v>
      </c>
      <c r="AI568" s="14"/>
      <c r="AJ568" s="14"/>
      <c r="AK568" s="4">
        <v>400</v>
      </c>
      <c r="AN568" s="4">
        <v>412</v>
      </c>
      <c r="AQ568" s="4">
        <v>422</v>
      </c>
      <c r="AS568" s="7"/>
      <c r="AT568" s="4">
        <v>437</v>
      </c>
      <c r="AW568" s="4">
        <v>451</v>
      </c>
      <c r="AZ568" s="4">
        <v>463</v>
      </c>
      <c r="BC568" s="4">
        <v>473</v>
      </c>
      <c r="BF568" s="4">
        <v>491</v>
      </c>
      <c r="BG568" s="6"/>
      <c r="BI568" s="4">
        <v>505</v>
      </c>
      <c r="BJ568" s="6"/>
      <c r="BL568" s="4">
        <v>514</v>
      </c>
      <c r="BO568" s="4">
        <v>519</v>
      </c>
      <c r="BP568" s="14"/>
      <c r="BQ568" s="14"/>
      <c r="BR568">
        <v>528</v>
      </c>
      <c r="BS568" s="14"/>
      <c r="BT568" s="14"/>
      <c r="BU568" s="4">
        <v>537</v>
      </c>
      <c r="BV568" s="14"/>
      <c r="BW568" s="14"/>
      <c r="BX568">
        <v>547</v>
      </c>
      <c r="CA568">
        <v>555</v>
      </c>
    </row>
    <row r="569" spans="1:79" ht="12.75">
      <c r="A569" s="15">
        <v>12661</v>
      </c>
      <c r="B569" s="4" t="s">
        <v>966</v>
      </c>
      <c r="C569" s="1">
        <f>RANK(D569,D$2:D$1143)</f>
        <v>567</v>
      </c>
      <c r="D569" s="5">
        <v>0.1431</v>
      </c>
      <c r="E569" s="9">
        <f>CA569-C569</f>
        <v>-12</v>
      </c>
      <c r="F569" s="4"/>
      <c r="G569" s="4"/>
      <c r="L569" s="10">
        <v>0.5431</v>
      </c>
      <c r="M569" s="4">
        <v>23</v>
      </c>
      <c r="N569" s="10"/>
      <c r="P569" s="10"/>
      <c r="R569" s="10"/>
      <c r="T569" s="10"/>
      <c r="V569" s="10"/>
      <c r="X569" s="10"/>
      <c r="Z569" s="10"/>
      <c r="AB569" s="10"/>
      <c r="AD569" s="10"/>
      <c r="AH569" s="4">
        <v>384</v>
      </c>
      <c r="AI569" s="14"/>
      <c r="AJ569" s="14"/>
      <c r="AK569" s="4">
        <v>400</v>
      </c>
      <c r="AN569" s="4">
        <v>412</v>
      </c>
      <c r="AQ569" s="4">
        <v>422</v>
      </c>
      <c r="AS569" s="7"/>
      <c r="AT569" s="4">
        <v>437</v>
      </c>
      <c r="AW569" s="4">
        <v>451</v>
      </c>
      <c r="AZ569" s="4">
        <v>463</v>
      </c>
      <c r="BC569" s="4">
        <v>473</v>
      </c>
      <c r="BF569" s="4">
        <v>491</v>
      </c>
      <c r="BG569" s="6"/>
      <c r="BI569" s="4">
        <v>505</v>
      </c>
      <c r="BJ569" s="6"/>
      <c r="BL569" s="4">
        <v>514</v>
      </c>
      <c r="BO569" s="4">
        <v>519</v>
      </c>
      <c r="BP569" s="14"/>
      <c r="BQ569" s="14"/>
      <c r="BR569">
        <v>528</v>
      </c>
      <c r="BS569" s="14"/>
      <c r="BT569" s="14"/>
      <c r="BU569" s="4">
        <v>537</v>
      </c>
      <c r="BV569" s="14"/>
      <c r="BW569" s="14"/>
      <c r="BX569">
        <v>547</v>
      </c>
      <c r="CA569">
        <v>555</v>
      </c>
    </row>
    <row r="570" spans="1:79" ht="12.75">
      <c r="A570" s="15">
        <v>12662</v>
      </c>
      <c r="B570" s="4" t="s">
        <v>967</v>
      </c>
      <c r="C570" s="1">
        <f>RANK(D570,D$2:D$1143)</f>
        <v>567</v>
      </c>
      <c r="D570" s="5">
        <v>0.1431</v>
      </c>
      <c r="E570" s="9">
        <f>CA570-C570</f>
        <v>-12</v>
      </c>
      <c r="F570" s="4"/>
      <c r="G570" s="4"/>
      <c r="L570" s="10">
        <v>0.5431</v>
      </c>
      <c r="M570" s="4">
        <v>23</v>
      </c>
      <c r="N570" s="10"/>
      <c r="P570" s="10"/>
      <c r="R570" s="10"/>
      <c r="T570" s="10"/>
      <c r="V570" s="10"/>
      <c r="X570" s="10"/>
      <c r="Z570" s="10"/>
      <c r="AB570" s="10"/>
      <c r="AD570" s="10"/>
      <c r="AH570" s="4">
        <v>384</v>
      </c>
      <c r="AI570" s="14"/>
      <c r="AJ570" s="14"/>
      <c r="AK570" s="4">
        <v>400</v>
      </c>
      <c r="AN570" s="4">
        <v>412</v>
      </c>
      <c r="AQ570" s="4">
        <v>422</v>
      </c>
      <c r="AS570" s="7"/>
      <c r="AT570" s="4">
        <v>437</v>
      </c>
      <c r="AW570" s="4">
        <v>451</v>
      </c>
      <c r="AZ570" s="4">
        <v>463</v>
      </c>
      <c r="BC570" s="4">
        <v>473</v>
      </c>
      <c r="BF570" s="4">
        <v>491</v>
      </c>
      <c r="BG570" s="6"/>
      <c r="BI570" s="4">
        <v>505</v>
      </c>
      <c r="BJ570" s="6"/>
      <c r="BL570" s="4">
        <v>514</v>
      </c>
      <c r="BO570" s="4">
        <v>519</v>
      </c>
      <c r="BP570" s="14"/>
      <c r="BQ570" s="14"/>
      <c r="BR570">
        <v>528</v>
      </c>
      <c r="BS570" s="14"/>
      <c r="BT570" s="14"/>
      <c r="BU570" s="4">
        <v>537</v>
      </c>
      <c r="BV570" s="14"/>
      <c r="BW570" s="14"/>
      <c r="BX570">
        <v>547</v>
      </c>
      <c r="CA570">
        <v>555</v>
      </c>
    </row>
    <row r="571" spans="1:79" ht="12.75">
      <c r="A571" s="15">
        <v>16235</v>
      </c>
      <c r="B571" s="4" t="s">
        <v>968</v>
      </c>
      <c r="C571" s="1">
        <f>RANK(D571,D$2:D$1143)</f>
        <v>567</v>
      </c>
      <c r="D571" s="5">
        <v>0.1431</v>
      </c>
      <c r="E571" s="9">
        <f>CA571-C571</f>
        <v>-12</v>
      </c>
      <c r="F571" s="4"/>
      <c r="G571" s="4"/>
      <c r="N571" s="10">
        <v>0.5431</v>
      </c>
      <c r="O571" s="4">
        <v>22</v>
      </c>
      <c r="P571" s="10"/>
      <c r="R571" s="10"/>
      <c r="T571" s="10"/>
      <c r="V571" s="10"/>
      <c r="X571" s="10"/>
      <c r="Z571" s="10"/>
      <c r="AB571" s="10"/>
      <c r="AD571" s="10"/>
      <c r="AH571" s="4">
        <v>384</v>
      </c>
      <c r="AI571" s="14"/>
      <c r="AJ571" s="14"/>
      <c r="AK571" s="4">
        <v>400</v>
      </c>
      <c r="AN571" s="4">
        <v>412</v>
      </c>
      <c r="AQ571" s="4">
        <v>422</v>
      </c>
      <c r="AS571" s="7"/>
      <c r="AT571" s="4">
        <v>437</v>
      </c>
      <c r="AW571" s="4">
        <v>451</v>
      </c>
      <c r="AZ571" s="4">
        <v>463</v>
      </c>
      <c r="BC571" s="4">
        <v>473</v>
      </c>
      <c r="BF571" s="4">
        <v>491</v>
      </c>
      <c r="BG571" s="12"/>
      <c r="BI571" s="4">
        <v>505</v>
      </c>
      <c r="BJ571" s="12"/>
      <c r="BL571" s="4">
        <v>514</v>
      </c>
      <c r="BO571" s="4">
        <v>519</v>
      </c>
      <c r="BP571" s="14"/>
      <c r="BQ571" s="14"/>
      <c r="BR571">
        <v>528</v>
      </c>
      <c r="BS571" s="14"/>
      <c r="BT571" s="14"/>
      <c r="BU571" s="4">
        <v>537</v>
      </c>
      <c r="BV571" s="14"/>
      <c r="BW571" s="14"/>
      <c r="BX571">
        <v>547</v>
      </c>
      <c r="CA571">
        <v>555</v>
      </c>
    </row>
    <row r="572" spans="1:79" ht="12.75">
      <c r="A572" s="15">
        <v>10332</v>
      </c>
      <c r="B572" s="4" t="s">
        <v>969</v>
      </c>
      <c r="C572" s="1">
        <f>RANK(D572,D$2:D$1143)</f>
        <v>571</v>
      </c>
      <c r="D572" s="5">
        <v>0.1428</v>
      </c>
      <c r="E572" s="9">
        <f>CA572-C572</f>
        <v>-12</v>
      </c>
      <c r="F572" s="4"/>
      <c r="G572" s="4"/>
      <c r="L572" s="10">
        <v>0.5428000000000001</v>
      </c>
      <c r="M572" s="4">
        <v>24</v>
      </c>
      <c r="N572" s="10"/>
      <c r="P572" s="10"/>
      <c r="R572" s="10"/>
      <c r="T572" s="10"/>
      <c r="V572" s="10"/>
      <c r="X572" s="10"/>
      <c r="Z572" s="10"/>
      <c r="AB572" s="10"/>
      <c r="AD572" s="10"/>
      <c r="AH572" s="4">
        <v>390</v>
      </c>
      <c r="AI572" s="14"/>
      <c r="AJ572" s="14"/>
      <c r="AK572" s="4">
        <v>405</v>
      </c>
      <c r="AN572" s="4">
        <v>417</v>
      </c>
      <c r="AQ572" s="4">
        <v>427</v>
      </c>
      <c r="AS572" s="7"/>
      <c r="AT572" s="4">
        <v>442</v>
      </c>
      <c r="AW572" s="4">
        <v>456</v>
      </c>
      <c r="AZ572" s="4">
        <v>468</v>
      </c>
      <c r="BC572" s="4">
        <v>478</v>
      </c>
      <c r="BF572" s="4">
        <v>496</v>
      </c>
      <c r="BG572" s="8"/>
      <c r="BI572" s="4">
        <v>510</v>
      </c>
      <c r="BJ572" s="6"/>
      <c r="BL572" s="4">
        <v>519</v>
      </c>
      <c r="BO572" s="4">
        <v>524</v>
      </c>
      <c r="BP572" s="14"/>
      <c r="BQ572" s="14"/>
      <c r="BR572">
        <v>533</v>
      </c>
      <c r="BS572" s="14"/>
      <c r="BT572" s="14"/>
      <c r="BU572" s="4">
        <v>541</v>
      </c>
      <c r="BV572" s="14"/>
      <c r="BW572" s="14"/>
      <c r="BX572">
        <v>551</v>
      </c>
      <c r="CA572">
        <v>559</v>
      </c>
    </row>
    <row r="573" spans="1:79" ht="12.75">
      <c r="A573" s="3">
        <v>20099</v>
      </c>
      <c r="B573" s="4" t="s">
        <v>970</v>
      </c>
      <c r="C573" s="1">
        <f>RANK(D573,D$2:D$1143)</f>
        <v>572</v>
      </c>
      <c r="D573" s="5">
        <v>0.142701</v>
      </c>
      <c r="E573" s="9">
        <f>CA573-C573</f>
        <v>-12</v>
      </c>
      <c r="F573" s="4"/>
      <c r="G573" s="4"/>
      <c r="L573" s="13">
        <v>0.3914</v>
      </c>
      <c r="M573" s="4">
        <v>92</v>
      </c>
      <c r="N573" s="13"/>
      <c r="P573" s="13"/>
      <c r="R573" s="13"/>
      <c r="T573" s="13"/>
      <c r="V573" s="10">
        <v>0.5427000000000001</v>
      </c>
      <c r="W573" s="4">
        <v>18</v>
      </c>
      <c r="X573" s="10"/>
      <c r="Z573" s="10"/>
      <c r="AB573" s="10"/>
      <c r="AD573" s="10"/>
      <c r="AH573" s="4">
        <v>391</v>
      </c>
      <c r="AK573" s="4">
        <v>406</v>
      </c>
      <c r="AN573" s="4">
        <v>418</v>
      </c>
      <c r="AQ573" s="4">
        <v>428</v>
      </c>
      <c r="AS573" s="7"/>
      <c r="AT573" s="4">
        <v>443</v>
      </c>
      <c r="AW573" s="4">
        <v>457</v>
      </c>
      <c r="AZ573" s="4">
        <v>469</v>
      </c>
      <c r="BC573" s="4">
        <v>479</v>
      </c>
      <c r="BF573" s="4">
        <v>497</v>
      </c>
      <c r="BG573" s="12"/>
      <c r="BI573" s="4">
        <v>511</v>
      </c>
      <c r="BJ573" s="12"/>
      <c r="BL573" s="4">
        <v>520</v>
      </c>
      <c r="BO573" s="4">
        <v>525</v>
      </c>
      <c r="BR573">
        <v>534</v>
      </c>
      <c r="BU573" s="4">
        <v>542</v>
      </c>
      <c r="BX573">
        <v>552</v>
      </c>
      <c r="CA573">
        <v>560</v>
      </c>
    </row>
    <row r="574" spans="1:79" ht="12.75">
      <c r="A574" s="3">
        <v>12279</v>
      </c>
      <c r="B574" s="4" t="s">
        <v>971</v>
      </c>
      <c r="C574" s="1">
        <f>RANK(D574,D$2:D$1143)</f>
        <v>573</v>
      </c>
      <c r="D574" s="5">
        <v>0.14250000000000002</v>
      </c>
      <c r="E574" s="9">
        <f>CA574-C574</f>
        <v>-12</v>
      </c>
      <c r="F574" s="4"/>
      <c r="G574" s="4"/>
      <c r="H574" s="6">
        <v>0.5425</v>
      </c>
      <c r="I574" s="4">
        <v>18</v>
      </c>
      <c r="AH574" s="4">
        <v>392</v>
      </c>
      <c r="AK574" s="4">
        <v>407</v>
      </c>
      <c r="AN574" s="4">
        <v>419</v>
      </c>
      <c r="AQ574" s="4">
        <v>430</v>
      </c>
      <c r="AS574" s="7"/>
      <c r="AT574" s="4">
        <v>445</v>
      </c>
      <c r="AW574" s="4">
        <v>459</v>
      </c>
      <c r="AZ574" s="4">
        <v>471</v>
      </c>
      <c r="BC574" s="4">
        <v>481</v>
      </c>
      <c r="BF574" s="4">
        <v>498</v>
      </c>
      <c r="BG574" s="12"/>
      <c r="BI574" s="4">
        <v>512</v>
      </c>
      <c r="BJ574" s="12"/>
      <c r="BL574" s="4">
        <v>521</v>
      </c>
      <c r="BO574" s="4">
        <v>526</v>
      </c>
      <c r="BR574">
        <v>535</v>
      </c>
      <c r="BU574" s="4">
        <v>543</v>
      </c>
      <c r="BX574">
        <v>553</v>
      </c>
      <c r="CA574">
        <v>561</v>
      </c>
    </row>
    <row r="575" spans="2:79" ht="12.75">
      <c r="B575" s="4" t="s">
        <v>972</v>
      </c>
      <c r="C575" s="1">
        <f>RANK(D575,D$2:D$1143)</f>
        <v>573</v>
      </c>
      <c r="D575" s="5">
        <v>0.14250000000000002</v>
      </c>
      <c r="E575" s="9">
        <f>CA575-C575</f>
        <v>-12</v>
      </c>
      <c r="F575" s="4"/>
      <c r="G575" s="4"/>
      <c r="H575" s="6">
        <v>0.5425</v>
      </c>
      <c r="I575" s="4">
        <v>18</v>
      </c>
      <c r="AH575" s="4">
        <v>392</v>
      </c>
      <c r="AK575" s="4">
        <v>407</v>
      </c>
      <c r="AN575" s="4">
        <v>419</v>
      </c>
      <c r="AQ575" s="4">
        <v>430</v>
      </c>
      <c r="AS575" s="7"/>
      <c r="AT575" s="4">
        <v>445</v>
      </c>
      <c r="AW575" s="4">
        <v>459</v>
      </c>
      <c r="AZ575" s="4">
        <v>471</v>
      </c>
      <c r="BC575" s="4">
        <v>481</v>
      </c>
      <c r="BF575" s="4">
        <v>498</v>
      </c>
      <c r="BG575" s="6"/>
      <c r="BI575" s="4">
        <v>512</v>
      </c>
      <c r="BJ575" s="8"/>
      <c r="BL575" s="4">
        <v>521</v>
      </c>
      <c r="BO575" s="4">
        <v>526</v>
      </c>
      <c r="BR575">
        <v>535</v>
      </c>
      <c r="BU575" s="4">
        <v>543</v>
      </c>
      <c r="BX575">
        <v>553</v>
      </c>
      <c r="CA575">
        <v>561</v>
      </c>
    </row>
    <row r="576" spans="1:79" ht="12.75">
      <c r="A576" s="17">
        <v>11255</v>
      </c>
      <c r="B576" s="4" t="s">
        <v>973</v>
      </c>
      <c r="C576" s="1">
        <f>RANK(D576,D$2:D$1143)</f>
        <v>575</v>
      </c>
      <c r="D576" s="5">
        <v>0.1424</v>
      </c>
      <c r="E576" s="9">
        <f>CA576-C576</f>
        <v>-11</v>
      </c>
      <c r="F576" s="4"/>
      <c r="G576" s="4"/>
      <c r="L576" s="13">
        <v>0.4728</v>
      </c>
      <c r="M576" s="4">
        <v>64</v>
      </c>
      <c r="N576" s="13"/>
      <c r="P576" s="13"/>
      <c r="R576" s="10">
        <v>0.4696</v>
      </c>
      <c r="S576" s="4">
        <v>58</v>
      </c>
      <c r="T576" s="10"/>
      <c r="V576" s="10"/>
      <c r="X576" s="10"/>
      <c r="Z576" s="10"/>
      <c r="AB576" s="10"/>
      <c r="AD576" s="10"/>
      <c r="AH576" s="4">
        <v>394</v>
      </c>
      <c r="AI576" s="16"/>
      <c r="AJ576" s="16"/>
      <c r="AK576" s="4">
        <v>409</v>
      </c>
      <c r="AN576" s="4">
        <v>421</v>
      </c>
      <c r="AQ576" s="4">
        <v>432</v>
      </c>
      <c r="AS576" s="7"/>
      <c r="AT576" s="4">
        <v>447</v>
      </c>
      <c r="AW576" s="4">
        <v>461</v>
      </c>
      <c r="AZ576" s="4">
        <v>473</v>
      </c>
      <c r="BC576" s="4">
        <v>483</v>
      </c>
      <c r="BF576" s="4">
        <v>500</v>
      </c>
      <c r="BG576" s="6"/>
      <c r="BI576" s="4">
        <v>514</v>
      </c>
      <c r="BJ576" s="6"/>
      <c r="BL576" s="4">
        <v>523</v>
      </c>
      <c r="BO576" s="4">
        <v>528</v>
      </c>
      <c r="BP576" s="16"/>
      <c r="BQ576" s="16"/>
      <c r="BR576">
        <v>537</v>
      </c>
      <c r="BS576" s="16"/>
      <c r="BT576" s="16"/>
      <c r="BU576" s="4">
        <v>545</v>
      </c>
      <c r="BV576" s="16"/>
      <c r="BW576" s="16"/>
      <c r="BX576">
        <v>556</v>
      </c>
      <c r="CA576">
        <v>564</v>
      </c>
    </row>
    <row r="577" spans="1:79" ht="12.75">
      <c r="A577" s="15">
        <v>14443</v>
      </c>
      <c r="B577" s="4" t="s">
        <v>974</v>
      </c>
      <c r="C577" s="1">
        <f>RANK(D577,D$2:D$1143)</f>
        <v>576</v>
      </c>
      <c r="D577" s="5">
        <v>0.1419</v>
      </c>
      <c r="E577" s="9">
        <f>CA577-C577</f>
        <v>-11</v>
      </c>
      <c r="F577" s="4"/>
      <c r="G577" s="4"/>
      <c r="R577" s="10">
        <v>0.5276000000000001</v>
      </c>
      <c r="S577" s="4">
        <v>32</v>
      </c>
      <c r="AB577" s="10">
        <v>0.4143</v>
      </c>
      <c r="AC577" s="4">
        <v>55</v>
      </c>
      <c r="AD577" s="10"/>
      <c r="AH577" s="4">
        <v>395</v>
      </c>
      <c r="AI577" s="14"/>
      <c r="AJ577" s="14"/>
      <c r="AK577" s="4">
        <v>410</v>
      </c>
      <c r="AN577" s="4">
        <v>422</v>
      </c>
      <c r="AQ577" s="4">
        <v>433</v>
      </c>
      <c r="AS577" s="7"/>
      <c r="AT577" s="4">
        <v>448</v>
      </c>
      <c r="AW577" s="4">
        <v>462</v>
      </c>
      <c r="AZ577" s="4">
        <v>474</v>
      </c>
      <c r="BC577" s="4">
        <v>484</v>
      </c>
      <c r="BF577" s="4">
        <v>501</v>
      </c>
      <c r="BG577" s="6"/>
      <c r="BI577" s="4">
        <v>515</v>
      </c>
      <c r="BJ577" s="6"/>
      <c r="BL577" s="4">
        <v>524</v>
      </c>
      <c r="BO577" s="4">
        <v>529</v>
      </c>
      <c r="BP577" s="14"/>
      <c r="BQ577" s="14"/>
      <c r="BR577">
        <v>538</v>
      </c>
      <c r="BS577" s="14"/>
      <c r="BT577" s="14"/>
      <c r="BU577" s="4">
        <v>546</v>
      </c>
      <c r="BV577" s="14"/>
      <c r="BW577" s="14"/>
      <c r="BX577">
        <v>557</v>
      </c>
      <c r="CA577">
        <v>565</v>
      </c>
    </row>
    <row r="578" spans="1:79" ht="12.75">
      <c r="A578" s="20">
        <v>25818</v>
      </c>
      <c r="B578" s="4" t="s">
        <v>975</v>
      </c>
      <c r="C578" s="1">
        <f>RANK(D578,D$2:D$1143)</f>
        <v>577</v>
      </c>
      <c r="D578" s="5">
        <v>0.141888793922127</v>
      </c>
      <c r="E578" s="9">
        <f>CA578-C578</f>
        <v>-11</v>
      </c>
      <c r="F578" s="4"/>
      <c r="G578" s="4"/>
      <c r="AL578" s="6">
        <v>0.4813</v>
      </c>
      <c r="AM578" s="11">
        <v>33</v>
      </c>
      <c r="AN578" s="4">
        <v>626</v>
      </c>
      <c r="AO578" s="6">
        <v>0.44893378226711605</v>
      </c>
      <c r="AP578" s="4">
        <v>46</v>
      </c>
      <c r="AQ578" s="4">
        <v>470</v>
      </c>
      <c r="AS578" s="7"/>
      <c r="AT578" s="4">
        <v>486</v>
      </c>
      <c r="AW578" s="4">
        <v>500</v>
      </c>
      <c r="AZ578" s="4">
        <v>511</v>
      </c>
      <c r="BC578" s="4">
        <v>522</v>
      </c>
      <c r="BF578" s="4">
        <v>539</v>
      </c>
      <c r="BG578" s="6"/>
      <c r="BI578" s="4">
        <v>554</v>
      </c>
      <c r="BJ578" s="2">
        <v>0.41165501165501206</v>
      </c>
      <c r="BK578">
        <v>51</v>
      </c>
      <c r="BL578" s="4">
        <v>525</v>
      </c>
      <c r="BO578" s="4">
        <v>530</v>
      </c>
      <c r="BP578" s="18"/>
      <c r="BQ578" s="18"/>
      <c r="BR578">
        <v>539</v>
      </c>
      <c r="BS578" s="18"/>
      <c r="BT578" s="18"/>
      <c r="BU578" s="4">
        <v>547</v>
      </c>
      <c r="BV578" s="18"/>
      <c r="BW578" s="18"/>
      <c r="BX578">
        <v>558</v>
      </c>
      <c r="CA578">
        <v>566</v>
      </c>
    </row>
    <row r="579" spans="1:79" ht="12.75">
      <c r="A579" s="15">
        <v>18756</v>
      </c>
      <c r="B579" s="4" t="s">
        <v>976</v>
      </c>
      <c r="C579" s="1">
        <f>RANK(D579,D$2:D$1143)</f>
        <v>578</v>
      </c>
      <c r="D579" s="5">
        <v>0.1416</v>
      </c>
      <c r="E579" s="9">
        <f>CA579-C579</f>
        <v>-11</v>
      </c>
      <c r="F579" s="4"/>
      <c r="G579" s="4"/>
      <c r="Z579" s="10">
        <v>0.5257000000000001</v>
      </c>
      <c r="AA579" s="4">
        <v>19</v>
      </c>
      <c r="AB579" s="10"/>
      <c r="AD579" s="5">
        <v>0.41590000000000005</v>
      </c>
      <c r="AE579" s="4">
        <v>58</v>
      </c>
      <c r="AH579" s="4">
        <v>399</v>
      </c>
      <c r="AI579" s="14"/>
      <c r="AJ579" s="14"/>
      <c r="AK579" s="4">
        <v>414</v>
      </c>
      <c r="AN579" s="4">
        <v>426</v>
      </c>
      <c r="AQ579" s="4">
        <v>437</v>
      </c>
      <c r="AS579" s="7"/>
      <c r="AT579" s="4">
        <v>452</v>
      </c>
      <c r="AW579" s="4">
        <v>466</v>
      </c>
      <c r="AZ579" s="4">
        <v>478</v>
      </c>
      <c r="BC579" s="4">
        <v>488</v>
      </c>
      <c r="BF579" s="4">
        <v>505</v>
      </c>
      <c r="BG579" s="6"/>
      <c r="BI579" s="4">
        <v>519</v>
      </c>
      <c r="BJ579" s="6"/>
      <c r="BL579" s="4">
        <v>529</v>
      </c>
      <c r="BO579" s="4">
        <v>532</v>
      </c>
      <c r="BP579" s="14"/>
      <c r="BQ579" s="14"/>
      <c r="BR579">
        <v>540</v>
      </c>
      <c r="BS579" s="14"/>
      <c r="BT579" s="14"/>
      <c r="BU579" s="4">
        <v>548</v>
      </c>
      <c r="BV579" s="14"/>
      <c r="BW579" s="14"/>
      <c r="BX579">
        <v>559</v>
      </c>
      <c r="CA579">
        <v>567</v>
      </c>
    </row>
    <row r="580" spans="1:79" ht="12.75">
      <c r="A580" s="15">
        <v>18116</v>
      </c>
      <c r="B580" s="4" t="s">
        <v>977</v>
      </c>
      <c r="C580" s="1">
        <f>RANK(D580,D$2:D$1143)</f>
        <v>578</v>
      </c>
      <c r="D580" s="5">
        <v>0.1416</v>
      </c>
      <c r="E580" s="9">
        <f>CA580-C580</f>
        <v>-11</v>
      </c>
      <c r="F580" s="4"/>
      <c r="G580" s="4"/>
      <c r="L580" s="10">
        <v>0.5416000000000001</v>
      </c>
      <c r="M580" s="4">
        <v>25</v>
      </c>
      <c r="N580" s="10"/>
      <c r="P580" s="10"/>
      <c r="R580" s="10"/>
      <c r="T580" s="10"/>
      <c r="V580" s="10"/>
      <c r="X580" s="10"/>
      <c r="Z580" s="10"/>
      <c r="AB580" s="10"/>
      <c r="AD580" s="10"/>
      <c r="AH580" s="4">
        <v>396</v>
      </c>
      <c r="AI580" s="14"/>
      <c r="AJ580" s="14"/>
      <c r="AK580" s="4">
        <v>411</v>
      </c>
      <c r="AN580" s="4">
        <v>423</v>
      </c>
      <c r="AQ580" s="4">
        <v>434</v>
      </c>
      <c r="AS580" s="7"/>
      <c r="AT580" s="4">
        <v>449</v>
      </c>
      <c r="AW580" s="4">
        <v>463</v>
      </c>
      <c r="AZ580" s="4">
        <v>475</v>
      </c>
      <c r="BC580" s="4">
        <v>485</v>
      </c>
      <c r="BF580" s="4">
        <v>502</v>
      </c>
      <c r="BG580" s="6"/>
      <c r="BI580" s="4">
        <v>516</v>
      </c>
      <c r="BJ580" s="6"/>
      <c r="BL580" s="4">
        <v>526</v>
      </c>
      <c r="BO580" s="4">
        <v>532</v>
      </c>
      <c r="BP580" s="14"/>
      <c r="BQ580" s="14"/>
      <c r="BR580">
        <v>540</v>
      </c>
      <c r="BS580" s="14"/>
      <c r="BT580" s="14"/>
      <c r="BU580" s="4">
        <v>548</v>
      </c>
      <c r="BV580" s="14"/>
      <c r="BW580" s="14"/>
      <c r="BX580">
        <v>559</v>
      </c>
      <c r="CA580">
        <v>567</v>
      </c>
    </row>
    <row r="581" spans="1:79" ht="12.75">
      <c r="A581" s="15">
        <v>14380</v>
      </c>
      <c r="B581" s="4" t="s">
        <v>978</v>
      </c>
      <c r="C581" s="1">
        <f>RANK(D581,D$2:D$1143)</f>
        <v>578</v>
      </c>
      <c r="D581" s="5">
        <v>0.1416</v>
      </c>
      <c r="E581" s="9">
        <f>CA581-C581</f>
        <v>-11</v>
      </c>
      <c r="F581" s="4"/>
      <c r="G581" s="4"/>
      <c r="L581" s="10">
        <v>0.5416000000000001</v>
      </c>
      <c r="M581" s="4">
        <v>25</v>
      </c>
      <c r="N581" s="10"/>
      <c r="P581" s="10"/>
      <c r="R581" s="10"/>
      <c r="T581" s="10"/>
      <c r="V581" s="10"/>
      <c r="X581" s="10"/>
      <c r="Z581" s="10"/>
      <c r="AB581" s="10"/>
      <c r="AD581" s="10"/>
      <c r="AH581" s="4">
        <v>396</v>
      </c>
      <c r="AI581" s="14"/>
      <c r="AJ581" s="14"/>
      <c r="AK581" s="4">
        <v>411</v>
      </c>
      <c r="AN581" s="4">
        <v>423</v>
      </c>
      <c r="AQ581" s="4">
        <v>434</v>
      </c>
      <c r="AS581" s="7"/>
      <c r="AT581" s="4">
        <v>449</v>
      </c>
      <c r="AW581" s="4">
        <v>463</v>
      </c>
      <c r="AZ581" s="4">
        <v>475</v>
      </c>
      <c r="BC581" s="4">
        <v>485</v>
      </c>
      <c r="BF581" s="4">
        <v>502</v>
      </c>
      <c r="BG581" s="6"/>
      <c r="BI581" s="4">
        <v>516</v>
      </c>
      <c r="BJ581" s="6"/>
      <c r="BL581" s="4">
        <v>526</v>
      </c>
      <c r="BO581" s="4">
        <v>532</v>
      </c>
      <c r="BP581" s="14"/>
      <c r="BQ581" s="14"/>
      <c r="BR581">
        <v>540</v>
      </c>
      <c r="BS581" s="14"/>
      <c r="BT581" s="14"/>
      <c r="BU581" s="4">
        <v>548</v>
      </c>
      <c r="BV581" s="14"/>
      <c r="BW581" s="14"/>
      <c r="BX581">
        <v>559</v>
      </c>
      <c r="CA581">
        <v>567</v>
      </c>
    </row>
    <row r="582" spans="1:7" ht="12.75">
      <c r="A582"/>
      <c r="B582" t="s">
        <v>260</v>
      </c>
      <c r="C582" s="1">
        <f>RANK(D582,D$2:D$1143)</f>
        <v>581</v>
      </c>
      <c r="D582" s="5">
        <v>0.14152892561983468</v>
      </c>
      <c r="E582" s="9">
        <f>CA582-C582</f>
        <v>-581</v>
      </c>
      <c r="F582" s="2">
        <v>0.5415289256198347</v>
      </c>
      <c r="G582">
        <v>11</v>
      </c>
    </row>
    <row r="583" spans="1:79" ht="12.75">
      <c r="A583">
        <v>26802</v>
      </c>
      <c r="B583" s="4" t="s">
        <v>979</v>
      </c>
      <c r="C583" s="1">
        <f>RANK(D583,D$2:D$1143)</f>
        <v>582</v>
      </c>
      <c r="D583" s="5">
        <v>0.14059999999999995</v>
      </c>
      <c r="E583" s="9">
        <f>CA583-C583</f>
        <v>-12</v>
      </c>
      <c r="F583" s="4"/>
      <c r="G583" s="4"/>
      <c r="BS583" s="2">
        <v>0.43939999999999996</v>
      </c>
      <c r="BT583">
        <v>41</v>
      </c>
      <c r="BU583" s="4">
        <v>914</v>
      </c>
      <c r="BV583" s="2">
        <v>0.5012</v>
      </c>
      <c r="BW583">
        <v>26</v>
      </c>
      <c r="BX583">
        <v>562</v>
      </c>
      <c r="CA583">
        <v>570</v>
      </c>
    </row>
    <row r="584" spans="1:79" ht="12.75">
      <c r="A584" s="3">
        <v>10970</v>
      </c>
      <c r="B584" s="4" t="s">
        <v>980</v>
      </c>
      <c r="C584" s="1">
        <f>RANK(D584,D$2:D$1143)</f>
        <v>583</v>
      </c>
      <c r="D584" s="5">
        <v>0.1405</v>
      </c>
      <c r="E584" s="9">
        <f>CA584-C584</f>
        <v>-12</v>
      </c>
      <c r="F584" s="4"/>
      <c r="G584" s="4"/>
      <c r="H584" s="6">
        <v>0.5405</v>
      </c>
      <c r="I584" s="4">
        <v>20</v>
      </c>
      <c r="AH584" s="4">
        <v>400</v>
      </c>
      <c r="AK584" s="4">
        <v>415</v>
      </c>
      <c r="AN584" s="4">
        <v>427</v>
      </c>
      <c r="AQ584" s="4">
        <v>438</v>
      </c>
      <c r="AS584" s="7"/>
      <c r="AT584" s="4">
        <v>453</v>
      </c>
      <c r="AW584" s="4">
        <v>467</v>
      </c>
      <c r="AZ584" s="4">
        <v>479</v>
      </c>
      <c r="BC584" s="4">
        <v>489</v>
      </c>
      <c r="BF584" s="4">
        <v>506</v>
      </c>
      <c r="BG584" s="6"/>
      <c r="BI584" s="4">
        <v>520</v>
      </c>
      <c r="BJ584" s="6"/>
      <c r="BL584" s="4">
        <v>530</v>
      </c>
      <c r="BO584" s="4">
        <v>535</v>
      </c>
      <c r="BR584">
        <v>543</v>
      </c>
      <c r="BU584" s="4">
        <v>551</v>
      </c>
      <c r="BX584">
        <v>563</v>
      </c>
      <c r="CA584">
        <v>571</v>
      </c>
    </row>
    <row r="585" spans="1:79" ht="12.75">
      <c r="A585" s="19">
        <v>23846</v>
      </c>
      <c r="B585" s="4" t="s">
        <v>981</v>
      </c>
      <c r="C585" s="1">
        <f>RANK(D585,D$2:D$1143)</f>
        <v>584</v>
      </c>
      <c r="D585" s="5">
        <v>0.1404</v>
      </c>
      <c r="E585" s="9">
        <f>CA585-C585</f>
        <v>-12</v>
      </c>
      <c r="F585" s="4"/>
      <c r="G585" s="4"/>
      <c r="AB585" s="10">
        <v>0.40750000000000003</v>
      </c>
      <c r="AC585" s="4">
        <v>56</v>
      </c>
      <c r="AD585" s="5">
        <v>0.5329</v>
      </c>
      <c r="AE585" s="4">
        <v>16</v>
      </c>
      <c r="AH585" s="4">
        <v>401</v>
      </c>
      <c r="AI585" s="14"/>
      <c r="AJ585" s="14"/>
      <c r="AK585" s="4">
        <v>416</v>
      </c>
      <c r="AN585" s="4">
        <v>428</v>
      </c>
      <c r="AQ585" s="4">
        <v>439</v>
      </c>
      <c r="AS585" s="7"/>
      <c r="AT585" s="4">
        <v>454</v>
      </c>
      <c r="AW585" s="4">
        <v>468</v>
      </c>
      <c r="AZ585" s="4">
        <v>480</v>
      </c>
      <c r="BC585" s="4">
        <v>490</v>
      </c>
      <c r="BF585" s="4">
        <v>507</v>
      </c>
      <c r="BG585" s="6"/>
      <c r="BI585" s="4">
        <v>521</v>
      </c>
      <c r="BJ585" s="12"/>
      <c r="BL585" s="4">
        <v>531</v>
      </c>
      <c r="BO585" s="4">
        <v>536</v>
      </c>
      <c r="BP585" s="14"/>
      <c r="BQ585" s="14"/>
      <c r="BR585">
        <v>544</v>
      </c>
      <c r="BS585" s="14"/>
      <c r="BT585" s="14"/>
      <c r="BU585" s="4">
        <v>552</v>
      </c>
      <c r="BV585" s="14"/>
      <c r="BW585" s="14"/>
      <c r="BX585">
        <v>564</v>
      </c>
      <c r="CA585">
        <v>572</v>
      </c>
    </row>
    <row r="586" spans="2:79" ht="12.75">
      <c r="B586" s="4" t="s">
        <v>982</v>
      </c>
      <c r="C586" s="1">
        <f>RANK(D586,D$2:D$1143)</f>
        <v>585</v>
      </c>
      <c r="D586" s="5">
        <v>0.1403</v>
      </c>
      <c r="E586" s="9">
        <f>CA586-C586</f>
        <v>-12</v>
      </c>
      <c r="F586" s="4"/>
      <c r="G586" s="4"/>
      <c r="H586" s="6">
        <v>0.5403</v>
      </c>
      <c r="I586" s="4">
        <v>22</v>
      </c>
      <c r="AH586" s="4">
        <v>402</v>
      </c>
      <c r="AK586" s="4">
        <v>417</v>
      </c>
      <c r="AN586" s="4">
        <v>429</v>
      </c>
      <c r="AQ586" s="4">
        <v>440</v>
      </c>
      <c r="AS586" s="7"/>
      <c r="AT586" s="4">
        <v>455</v>
      </c>
      <c r="AW586" s="4">
        <v>469</v>
      </c>
      <c r="AZ586" s="4">
        <v>481</v>
      </c>
      <c r="BC586" s="4">
        <v>491</v>
      </c>
      <c r="BF586" s="4">
        <v>508</v>
      </c>
      <c r="BG586" s="6"/>
      <c r="BI586" s="4">
        <v>522</v>
      </c>
      <c r="BJ586" s="12"/>
      <c r="BL586" s="4">
        <v>532</v>
      </c>
      <c r="BO586" s="4">
        <v>537</v>
      </c>
      <c r="BR586">
        <v>545</v>
      </c>
      <c r="BU586" s="4">
        <v>553</v>
      </c>
      <c r="BX586">
        <v>565</v>
      </c>
      <c r="CA586">
        <v>573</v>
      </c>
    </row>
    <row r="587" spans="1:79" ht="12.75">
      <c r="A587">
        <v>10379</v>
      </c>
      <c r="B587" t="s">
        <v>35</v>
      </c>
      <c r="C587" s="1">
        <f>RANK(D587,D$2:D$1143)</f>
        <v>586</v>
      </c>
      <c r="D587" s="2">
        <v>0.1401</v>
      </c>
      <c r="E587" s="9">
        <f>CA587-C587</f>
        <v>-12</v>
      </c>
      <c r="BY587" s="2">
        <v>0.5401</v>
      </c>
      <c r="BZ587">
        <v>12</v>
      </c>
      <c r="CA587">
        <v>574</v>
      </c>
    </row>
    <row r="588" spans="2:79" ht="12.75">
      <c r="B588" s="4" t="s">
        <v>983</v>
      </c>
      <c r="C588" s="1">
        <f>RANK(D588,D$2:D$1143)</f>
        <v>587</v>
      </c>
      <c r="D588" s="5">
        <v>0.13908045977011502</v>
      </c>
      <c r="E588" s="9">
        <f>CA588-C588</f>
        <v>-11</v>
      </c>
      <c r="F588" s="4"/>
      <c r="G588" s="4"/>
      <c r="AN588" s="18"/>
      <c r="AR588" s="4"/>
      <c r="AS588" s="7"/>
      <c r="AU588" s="8">
        <v>0.5390804597701151</v>
      </c>
      <c r="AV588" s="7">
        <v>17</v>
      </c>
      <c r="AW588" s="4">
        <v>470</v>
      </c>
      <c r="AZ588" s="4">
        <v>482</v>
      </c>
      <c r="BC588" s="4">
        <v>492</v>
      </c>
      <c r="BF588" s="4">
        <v>509</v>
      </c>
      <c r="BG588" s="6"/>
      <c r="BI588" s="4">
        <v>523</v>
      </c>
      <c r="BJ588" s="6"/>
      <c r="BL588" s="4">
        <v>533</v>
      </c>
      <c r="BO588" s="4">
        <v>538</v>
      </c>
      <c r="BR588">
        <v>546</v>
      </c>
      <c r="BU588" s="4">
        <v>554</v>
      </c>
      <c r="BX588">
        <v>566</v>
      </c>
      <c r="CA588">
        <v>576</v>
      </c>
    </row>
    <row r="589" spans="1:79" ht="12.75">
      <c r="A589" s="3">
        <v>11567</v>
      </c>
      <c r="B589" s="4" t="s">
        <v>984</v>
      </c>
      <c r="C589" s="1">
        <f>RANK(D589,D$2:D$1143)</f>
        <v>588</v>
      </c>
      <c r="D589" s="5">
        <v>0.1388</v>
      </c>
      <c r="E589" s="9">
        <f>CA589-C589</f>
        <v>-11</v>
      </c>
      <c r="F589" s="4"/>
      <c r="G589" s="4"/>
      <c r="J589" s="6">
        <v>0.5388000000000001</v>
      </c>
      <c r="K589" s="4">
        <v>35</v>
      </c>
      <c r="AH589" s="4">
        <v>403</v>
      </c>
      <c r="AK589" s="4">
        <v>418</v>
      </c>
      <c r="AN589" s="4">
        <v>430</v>
      </c>
      <c r="AQ589" s="4">
        <v>441</v>
      </c>
      <c r="AS589" s="7"/>
      <c r="AT589" s="4">
        <v>456</v>
      </c>
      <c r="AW589" s="4">
        <v>471</v>
      </c>
      <c r="AZ589" s="4">
        <v>483</v>
      </c>
      <c r="BC589" s="4">
        <v>493</v>
      </c>
      <c r="BF589" s="4">
        <v>510</v>
      </c>
      <c r="BG589" s="6"/>
      <c r="BI589" s="4">
        <v>524</v>
      </c>
      <c r="BJ589" s="6"/>
      <c r="BL589" s="4">
        <v>534</v>
      </c>
      <c r="BO589" s="4">
        <v>539</v>
      </c>
      <c r="BR589">
        <v>547</v>
      </c>
      <c r="BU589" s="4">
        <v>555</v>
      </c>
      <c r="BX589">
        <v>567</v>
      </c>
      <c r="CA589">
        <v>577</v>
      </c>
    </row>
    <row r="590" spans="1:79" ht="12.75">
      <c r="A590" s="17">
        <v>18068</v>
      </c>
      <c r="B590" s="4" t="s">
        <v>985</v>
      </c>
      <c r="C590" s="1">
        <f>RANK(D590,D$2:D$1143)</f>
        <v>589</v>
      </c>
      <c r="D590" s="5">
        <v>0.1385</v>
      </c>
      <c r="E590" s="9">
        <f>CA590-C590</f>
        <v>-11</v>
      </c>
      <c r="F590" s="4"/>
      <c r="G590" s="4"/>
      <c r="R590" s="13">
        <v>0.435</v>
      </c>
      <c r="S590" s="4">
        <v>70</v>
      </c>
      <c r="T590" s="10">
        <v>0.5035000000000001</v>
      </c>
      <c r="U590" s="4">
        <v>32</v>
      </c>
      <c r="V590" s="10"/>
      <c r="X590" s="10"/>
      <c r="Z590" s="10"/>
      <c r="AB590" s="10"/>
      <c r="AD590" s="10"/>
      <c r="AH590" s="4">
        <v>405</v>
      </c>
      <c r="AI590" s="16"/>
      <c r="AJ590" s="16"/>
      <c r="AK590" s="4">
        <v>420</v>
      </c>
      <c r="AN590" s="4">
        <v>432</v>
      </c>
      <c r="AQ590" s="4">
        <v>443</v>
      </c>
      <c r="AS590" s="7"/>
      <c r="AT590" s="4">
        <v>458</v>
      </c>
      <c r="AW590" s="4">
        <v>473</v>
      </c>
      <c r="AZ590" s="4">
        <v>485</v>
      </c>
      <c r="BC590" s="4">
        <v>495</v>
      </c>
      <c r="BD590" s="8"/>
      <c r="BF590" s="4">
        <v>512</v>
      </c>
      <c r="BG590" s="6"/>
      <c r="BI590" s="4">
        <v>526</v>
      </c>
      <c r="BJ590" s="12"/>
      <c r="BL590" s="4">
        <v>536</v>
      </c>
      <c r="BO590" s="4">
        <v>540</v>
      </c>
      <c r="BP590" s="16"/>
      <c r="BQ590" s="16"/>
      <c r="BR590">
        <v>548</v>
      </c>
      <c r="BS590" s="16"/>
      <c r="BT590" s="16"/>
      <c r="BU590" s="4">
        <v>556</v>
      </c>
      <c r="BV590" s="16"/>
      <c r="BW590" s="16"/>
      <c r="BX590">
        <v>568</v>
      </c>
      <c r="CA590">
        <v>578</v>
      </c>
    </row>
    <row r="591" spans="1:79" ht="12.75">
      <c r="A591" s="3">
        <v>12292</v>
      </c>
      <c r="B591" s="4" t="s">
        <v>986</v>
      </c>
      <c r="C591" s="1">
        <f>RANK(D591,D$2:D$1143)</f>
        <v>589</v>
      </c>
      <c r="D591" s="5">
        <v>0.1385</v>
      </c>
      <c r="E591" s="9">
        <f>CA591-C591</f>
        <v>-11</v>
      </c>
      <c r="F591" s="4"/>
      <c r="G591" s="4"/>
      <c r="J591" s="6">
        <v>0.44480000000000003</v>
      </c>
      <c r="K591" s="4">
        <v>92</v>
      </c>
      <c r="AB591" s="10">
        <v>0.4937</v>
      </c>
      <c r="AC591" s="4">
        <v>30</v>
      </c>
      <c r="AD591" s="10"/>
      <c r="AH591" s="4">
        <v>404</v>
      </c>
      <c r="AK591" s="4">
        <v>419</v>
      </c>
      <c r="AN591" s="4">
        <v>431</v>
      </c>
      <c r="AQ591" s="4">
        <v>442</v>
      </c>
      <c r="AS591" s="7"/>
      <c r="AT591" s="4">
        <v>457</v>
      </c>
      <c r="AW591" s="4">
        <v>472</v>
      </c>
      <c r="AZ591" s="4">
        <v>484</v>
      </c>
      <c r="BC591" s="4">
        <v>494</v>
      </c>
      <c r="BF591" s="4">
        <v>511</v>
      </c>
      <c r="BG591" s="6"/>
      <c r="BI591" s="4">
        <v>525</v>
      </c>
      <c r="BJ591" s="6"/>
      <c r="BL591" s="4">
        <v>535</v>
      </c>
      <c r="BO591" s="4">
        <v>540</v>
      </c>
      <c r="BR591">
        <v>548</v>
      </c>
      <c r="BU591" s="4">
        <v>556</v>
      </c>
      <c r="BX591">
        <v>568</v>
      </c>
      <c r="CA591">
        <v>578</v>
      </c>
    </row>
    <row r="592" spans="1:79" ht="12.75">
      <c r="A592" s="15">
        <v>11309</v>
      </c>
      <c r="B592" s="4" t="s">
        <v>987</v>
      </c>
      <c r="C592" s="1">
        <f>RANK(D592,D$2:D$1143)</f>
        <v>591</v>
      </c>
      <c r="D592" s="5">
        <v>0.138</v>
      </c>
      <c r="E592" s="9">
        <f>CA592-C592</f>
        <v>-11</v>
      </c>
      <c r="F592" s="4"/>
      <c r="G592" s="4"/>
      <c r="N592" s="10">
        <v>0.5081</v>
      </c>
      <c r="O592" s="4">
        <v>39</v>
      </c>
      <c r="P592" s="10"/>
      <c r="R592" s="13">
        <v>0.4299</v>
      </c>
      <c r="S592" s="4">
        <v>73</v>
      </c>
      <c r="T592" s="13"/>
      <c r="V592" s="13"/>
      <c r="X592" s="13"/>
      <c r="Z592" s="13"/>
      <c r="AB592" s="13"/>
      <c r="AD592" s="13"/>
      <c r="AH592" s="4">
        <v>406</v>
      </c>
      <c r="AI592" s="14"/>
      <c r="AJ592" s="14"/>
      <c r="AK592" s="4">
        <v>421</v>
      </c>
      <c r="AN592" s="4">
        <v>433</v>
      </c>
      <c r="AQ592" s="4">
        <v>444</v>
      </c>
      <c r="AS592" s="7"/>
      <c r="AT592" s="4">
        <v>459</v>
      </c>
      <c r="AW592" s="4">
        <v>474</v>
      </c>
      <c r="AZ592" s="4">
        <v>486</v>
      </c>
      <c r="BC592" s="4">
        <v>496</v>
      </c>
      <c r="BF592" s="4">
        <v>513</v>
      </c>
      <c r="BG592" s="12"/>
      <c r="BI592" s="4">
        <v>527</v>
      </c>
      <c r="BJ592" s="6"/>
      <c r="BL592" s="4">
        <v>537</v>
      </c>
      <c r="BO592" s="4">
        <v>542</v>
      </c>
      <c r="BP592" s="14"/>
      <c r="BQ592" s="14"/>
      <c r="BR592">
        <v>550</v>
      </c>
      <c r="BS592" s="14"/>
      <c r="BT592" s="14"/>
      <c r="BU592" s="4">
        <v>558</v>
      </c>
      <c r="BV592" s="14"/>
      <c r="BW592" s="14"/>
      <c r="BX592">
        <v>570</v>
      </c>
      <c r="CA592">
        <v>580</v>
      </c>
    </row>
    <row r="593" spans="1:79" ht="12.75">
      <c r="A593">
        <v>23285</v>
      </c>
      <c r="B593" s="4" t="s">
        <v>988</v>
      </c>
      <c r="C593" s="1">
        <f>RANK(D593,D$2:D$1143)</f>
        <v>592</v>
      </c>
      <c r="D593" s="5">
        <v>0.13798819226750259</v>
      </c>
      <c r="E593" s="9">
        <f>CA593-C593</f>
        <v>-11</v>
      </c>
      <c r="F593" s="4"/>
      <c r="G593" s="4"/>
      <c r="AN593" s="18"/>
      <c r="AR593" s="4"/>
      <c r="AS593" s="7"/>
      <c r="BA593" s="8">
        <v>0.45088819226750304</v>
      </c>
      <c r="BB593" s="4">
        <v>46</v>
      </c>
      <c r="BC593" s="4">
        <v>803</v>
      </c>
      <c r="BF593" s="4">
        <v>815</v>
      </c>
      <c r="BG593" s="6"/>
      <c r="BI593" s="4">
        <v>830</v>
      </c>
      <c r="BJ593" s="6"/>
      <c r="BL593" s="4">
        <v>844</v>
      </c>
      <c r="BO593" s="4">
        <v>851</v>
      </c>
      <c r="BP593" s="2">
        <v>0.4871</v>
      </c>
      <c r="BQ593">
        <v>33</v>
      </c>
      <c r="BR593">
        <v>551</v>
      </c>
      <c r="BS593" s="2"/>
      <c r="BT593"/>
      <c r="BU593" s="4">
        <v>559</v>
      </c>
      <c r="BV593"/>
      <c r="BW593"/>
      <c r="BX593">
        <v>571</v>
      </c>
      <c r="CA593">
        <v>581</v>
      </c>
    </row>
    <row r="594" spans="1:79" ht="12.75">
      <c r="A594" s="15">
        <v>12101</v>
      </c>
      <c r="B594" s="4" t="s">
        <v>989</v>
      </c>
      <c r="C594" s="1">
        <f>RANK(D594,D$2:D$1143)</f>
        <v>593</v>
      </c>
      <c r="D594" s="5">
        <v>0.1378</v>
      </c>
      <c r="E594" s="9">
        <f>CA594-C594</f>
        <v>-11</v>
      </c>
      <c r="F594" s="4"/>
      <c r="G594" s="4"/>
      <c r="L594" s="10">
        <v>0.5378000000000001</v>
      </c>
      <c r="M594" s="4">
        <v>26</v>
      </c>
      <c r="N594" s="10"/>
      <c r="P594" s="10"/>
      <c r="R594" s="10"/>
      <c r="T594" s="10"/>
      <c r="V594" s="10"/>
      <c r="X594" s="10"/>
      <c r="Z594" s="10"/>
      <c r="AB594" s="10"/>
      <c r="AD594" s="10"/>
      <c r="AH594" s="4">
        <v>407</v>
      </c>
      <c r="AI594" s="14"/>
      <c r="AJ594" s="14"/>
      <c r="AK594" s="4">
        <v>422</v>
      </c>
      <c r="AN594" s="4">
        <v>434</v>
      </c>
      <c r="AQ594" s="4">
        <v>445</v>
      </c>
      <c r="AS594" s="7"/>
      <c r="AT594" s="4">
        <v>460</v>
      </c>
      <c r="AW594" s="4">
        <v>475</v>
      </c>
      <c r="AZ594" s="4">
        <v>487</v>
      </c>
      <c r="BC594" s="4">
        <v>497</v>
      </c>
      <c r="BF594" s="4">
        <v>514</v>
      </c>
      <c r="BG594" s="6"/>
      <c r="BI594" s="4">
        <v>528</v>
      </c>
      <c r="BJ594" s="6"/>
      <c r="BL594" s="4">
        <v>538</v>
      </c>
      <c r="BO594" s="4">
        <v>543</v>
      </c>
      <c r="BP594" s="14"/>
      <c r="BQ594" s="14"/>
      <c r="BR594">
        <v>552</v>
      </c>
      <c r="BS594" s="14"/>
      <c r="BT594" s="14"/>
      <c r="BU594" s="4">
        <v>560</v>
      </c>
      <c r="BV594" s="14"/>
      <c r="BW594" s="14"/>
      <c r="BX594">
        <v>572</v>
      </c>
      <c r="CA594">
        <v>582</v>
      </c>
    </row>
    <row r="595" spans="1:79" ht="12.75">
      <c r="A595" s="15">
        <v>20350</v>
      </c>
      <c r="B595" s="4" t="s">
        <v>990</v>
      </c>
      <c r="C595" s="1">
        <f>RANK(D595,D$2:D$1143)</f>
        <v>593</v>
      </c>
      <c r="D595" s="5">
        <v>0.1378</v>
      </c>
      <c r="E595" s="9">
        <f>CA595-C595</f>
        <v>-11</v>
      </c>
      <c r="F595" s="4"/>
      <c r="G595" s="4"/>
      <c r="P595" s="10">
        <v>0.5378000000000001</v>
      </c>
      <c r="Q595" s="4">
        <v>25</v>
      </c>
      <c r="R595" s="10"/>
      <c r="T595" s="10"/>
      <c r="V595" s="10"/>
      <c r="X595" s="10"/>
      <c r="Z595" s="10"/>
      <c r="AB595" s="10"/>
      <c r="AD595" s="10"/>
      <c r="AH595" s="4">
        <v>407</v>
      </c>
      <c r="AI595" s="14"/>
      <c r="AJ595" s="14"/>
      <c r="AK595" s="4">
        <v>422</v>
      </c>
      <c r="AN595" s="4">
        <v>434</v>
      </c>
      <c r="AQ595" s="4">
        <v>445</v>
      </c>
      <c r="AS595" s="7"/>
      <c r="AT595" s="4">
        <v>460</v>
      </c>
      <c r="AW595" s="4">
        <v>475</v>
      </c>
      <c r="AZ595" s="4">
        <v>487</v>
      </c>
      <c r="BC595" s="4">
        <v>497</v>
      </c>
      <c r="BD595" s="8"/>
      <c r="BF595" s="4">
        <v>514</v>
      </c>
      <c r="BG595" s="12"/>
      <c r="BI595" s="4">
        <v>528</v>
      </c>
      <c r="BJ595" s="6"/>
      <c r="BL595" s="4">
        <v>538</v>
      </c>
      <c r="BO595" s="4">
        <v>543</v>
      </c>
      <c r="BP595" s="14"/>
      <c r="BQ595" s="14"/>
      <c r="BR595">
        <v>552</v>
      </c>
      <c r="BS595" s="14"/>
      <c r="BT595" s="14"/>
      <c r="BU595" s="4">
        <v>560</v>
      </c>
      <c r="BV595" s="14"/>
      <c r="BW595" s="14"/>
      <c r="BX595">
        <v>572</v>
      </c>
      <c r="CA595">
        <v>582</v>
      </c>
    </row>
    <row r="596" spans="1:79" ht="12.75">
      <c r="A596" s="15">
        <v>20351</v>
      </c>
      <c r="B596" s="4" t="s">
        <v>991</v>
      </c>
      <c r="C596" s="1">
        <f>RANK(D596,D$2:D$1143)</f>
        <v>593</v>
      </c>
      <c r="D596" s="5">
        <v>0.1378</v>
      </c>
      <c r="E596" s="9">
        <f>CA596-C596</f>
        <v>-11</v>
      </c>
      <c r="F596" s="4"/>
      <c r="G596" s="4"/>
      <c r="P596" s="10">
        <v>0.5378000000000001</v>
      </c>
      <c r="Q596" s="4">
        <v>25</v>
      </c>
      <c r="R596" s="10"/>
      <c r="T596" s="10"/>
      <c r="V596" s="10"/>
      <c r="X596" s="10"/>
      <c r="Z596" s="10"/>
      <c r="AB596" s="10"/>
      <c r="AD596" s="10"/>
      <c r="AH596" s="4">
        <v>407</v>
      </c>
      <c r="AI596" s="14"/>
      <c r="AJ596" s="14"/>
      <c r="AK596" s="4">
        <v>422</v>
      </c>
      <c r="AN596" s="4">
        <v>434</v>
      </c>
      <c r="AQ596" s="4">
        <v>445</v>
      </c>
      <c r="AS596" s="7"/>
      <c r="AT596" s="4">
        <v>460</v>
      </c>
      <c r="AW596" s="4">
        <v>475</v>
      </c>
      <c r="AZ596" s="4">
        <v>487</v>
      </c>
      <c r="BC596" s="4">
        <v>497</v>
      </c>
      <c r="BF596" s="4">
        <v>514</v>
      </c>
      <c r="BG596" s="6"/>
      <c r="BI596" s="4">
        <v>528</v>
      </c>
      <c r="BJ596" s="6"/>
      <c r="BL596" s="4">
        <v>538</v>
      </c>
      <c r="BO596" s="4">
        <v>543</v>
      </c>
      <c r="BP596" s="14"/>
      <c r="BQ596" s="14"/>
      <c r="BR596">
        <v>552</v>
      </c>
      <c r="BS596" s="14"/>
      <c r="BT596" s="14"/>
      <c r="BU596" s="4">
        <v>560</v>
      </c>
      <c r="BV596" s="14"/>
      <c r="BW596" s="14"/>
      <c r="BX596">
        <v>572</v>
      </c>
      <c r="CA596">
        <v>582</v>
      </c>
    </row>
    <row r="597" spans="1:79" ht="12.75">
      <c r="A597" s="17">
        <v>11185</v>
      </c>
      <c r="B597" s="4" t="s">
        <v>992</v>
      </c>
      <c r="C597" s="1">
        <f>RANK(D597,D$2:D$1143)</f>
        <v>596</v>
      </c>
      <c r="D597" s="5">
        <v>0.13770000000000002</v>
      </c>
      <c r="E597" s="9">
        <f>CA597-C597</f>
        <v>-11</v>
      </c>
      <c r="F597" s="4"/>
      <c r="G597" s="4"/>
      <c r="V597" s="13">
        <v>0.42510000000000003</v>
      </c>
      <c r="W597" s="4">
        <v>66</v>
      </c>
      <c r="X597" s="13"/>
      <c r="Z597" s="10">
        <v>0.5126000000000001</v>
      </c>
      <c r="AA597" s="4">
        <v>30</v>
      </c>
      <c r="AB597" s="10"/>
      <c r="AD597" s="10"/>
      <c r="AH597" s="4">
        <v>410</v>
      </c>
      <c r="AI597" s="16"/>
      <c r="AJ597" s="16"/>
      <c r="AK597" s="4">
        <v>425</v>
      </c>
      <c r="AN597" s="4">
        <v>437</v>
      </c>
      <c r="AQ597" s="4">
        <v>448</v>
      </c>
      <c r="AS597" s="7"/>
      <c r="AT597" s="4">
        <v>463</v>
      </c>
      <c r="AW597" s="4">
        <v>478</v>
      </c>
      <c r="AZ597" s="4">
        <v>490</v>
      </c>
      <c r="BC597" s="4">
        <v>500</v>
      </c>
      <c r="BF597" s="4">
        <v>517</v>
      </c>
      <c r="BG597" s="6"/>
      <c r="BI597" s="4">
        <v>531</v>
      </c>
      <c r="BJ597" s="6"/>
      <c r="BL597" s="4">
        <v>541</v>
      </c>
      <c r="BO597" s="4">
        <v>546</v>
      </c>
      <c r="BP597" s="16"/>
      <c r="BQ597" s="16"/>
      <c r="BR597">
        <v>555</v>
      </c>
      <c r="BS597" s="16"/>
      <c r="BT597" s="16"/>
      <c r="BU597" s="4">
        <v>563</v>
      </c>
      <c r="BV597" s="16"/>
      <c r="BW597" s="16"/>
      <c r="BX597">
        <v>575</v>
      </c>
      <c r="CA597">
        <v>585</v>
      </c>
    </row>
    <row r="598" spans="1:79" ht="12.75">
      <c r="A598">
        <v>11214</v>
      </c>
      <c r="B598" t="s">
        <v>371</v>
      </c>
      <c r="C598" s="1">
        <f>RANK(D598,D$2:D$1143)</f>
        <v>597</v>
      </c>
      <c r="D598" s="2">
        <v>0.13769669421487596</v>
      </c>
      <c r="E598" s="9">
        <f>CA598-C598</f>
        <v>128</v>
      </c>
      <c r="F598" s="2">
        <v>0.4373966942148761</v>
      </c>
      <c r="G598">
        <v>38</v>
      </c>
      <c r="BV598" s="2">
        <v>0.4172</v>
      </c>
      <c r="BW598">
        <v>49</v>
      </c>
      <c r="BX598">
        <v>990</v>
      </c>
      <c r="BY598" s="2">
        <v>0.48310000000000003</v>
      </c>
      <c r="BZ598">
        <v>22</v>
      </c>
      <c r="CA598">
        <v>725</v>
      </c>
    </row>
    <row r="599" spans="1:79" ht="12.75">
      <c r="A599">
        <v>29996</v>
      </c>
      <c r="B599" t="s">
        <v>156</v>
      </c>
      <c r="C599" s="1">
        <f>RANK(D599,D$2:D$1143)</f>
        <v>597</v>
      </c>
      <c r="D599" s="2">
        <v>0.13769669421487596</v>
      </c>
      <c r="E599" s="9">
        <f>CA599-C599</f>
        <v>128</v>
      </c>
      <c r="F599" s="2">
        <v>0.4373966942148761</v>
      </c>
      <c r="G599">
        <v>38</v>
      </c>
      <c r="BD599" s="8"/>
      <c r="BM599"/>
      <c r="BN599"/>
      <c r="BV599" s="2">
        <v>0.4172</v>
      </c>
      <c r="BW599">
        <v>49</v>
      </c>
      <c r="BX599">
        <v>990</v>
      </c>
      <c r="BY599" s="2">
        <v>0.48310000000000003</v>
      </c>
      <c r="BZ599">
        <v>22</v>
      </c>
      <c r="CA599">
        <v>725</v>
      </c>
    </row>
    <row r="600" spans="1:79" ht="12.75">
      <c r="A600" s="15">
        <v>14000</v>
      </c>
      <c r="B600" s="4" t="s">
        <v>993</v>
      </c>
      <c r="C600" s="1">
        <f>RANK(D600,D$2:D$1143)</f>
        <v>599</v>
      </c>
      <c r="D600" s="5">
        <v>0.1374</v>
      </c>
      <c r="E600" s="9">
        <f>CA600-C600</f>
        <v>-13</v>
      </c>
      <c r="F600" s="4"/>
      <c r="G600" s="4"/>
      <c r="Z600" s="10">
        <v>0.5374</v>
      </c>
      <c r="AA600" s="4">
        <v>14</v>
      </c>
      <c r="AB600" s="10"/>
      <c r="AD600" s="10"/>
      <c r="AH600" s="4">
        <v>411</v>
      </c>
      <c r="AI600" s="14"/>
      <c r="AJ600" s="14"/>
      <c r="AK600" s="4">
        <v>426</v>
      </c>
      <c r="AN600" s="4">
        <v>438</v>
      </c>
      <c r="AQ600" s="4">
        <v>449</v>
      </c>
      <c r="AS600" s="7"/>
      <c r="AT600" s="4">
        <v>464</v>
      </c>
      <c r="AW600" s="4">
        <v>479</v>
      </c>
      <c r="AZ600" s="4">
        <v>491</v>
      </c>
      <c r="BC600" s="4">
        <v>501</v>
      </c>
      <c r="BF600" s="4">
        <v>518</v>
      </c>
      <c r="BG600" s="6"/>
      <c r="BI600" s="4">
        <v>532</v>
      </c>
      <c r="BJ600" s="6"/>
      <c r="BL600" s="4">
        <v>542</v>
      </c>
      <c r="BO600" s="4">
        <v>547</v>
      </c>
      <c r="BP600" s="14"/>
      <c r="BQ600" s="14"/>
      <c r="BR600">
        <v>556</v>
      </c>
      <c r="BS600" s="14"/>
      <c r="BT600" s="14"/>
      <c r="BU600" s="4">
        <v>564</v>
      </c>
      <c r="BV600" s="14"/>
      <c r="BW600" s="14"/>
      <c r="BX600">
        <v>576</v>
      </c>
      <c r="CA600">
        <v>586</v>
      </c>
    </row>
    <row r="601" spans="1:79" ht="12.75">
      <c r="A601" s="15">
        <v>14406</v>
      </c>
      <c r="B601" s="4" t="s">
        <v>994</v>
      </c>
      <c r="C601" s="1">
        <f>RANK(D601,D$2:D$1143)</f>
        <v>600</v>
      </c>
      <c r="D601" s="5">
        <v>0.137</v>
      </c>
      <c r="E601" s="9">
        <f>CA601-C601</f>
        <v>-13</v>
      </c>
      <c r="F601" s="4"/>
      <c r="G601" s="4"/>
      <c r="V601" s="10">
        <v>0.537</v>
      </c>
      <c r="W601" s="4">
        <v>21</v>
      </c>
      <c r="X601" s="10"/>
      <c r="Z601" s="10"/>
      <c r="AB601" s="10"/>
      <c r="AD601" s="10"/>
      <c r="AH601" s="4">
        <v>412</v>
      </c>
      <c r="AI601" s="14"/>
      <c r="AJ601" s="14"/>
      <c r="AK601" s="4">
        <v>427</v>
      </c>
      <c r="AN601" s="4">
        <v>439</v>
      </c>
      <c r="AQ601" s="4">
        <v>450</v>
      </c>
      <c r="AS601" s="7"/>
      <c r="AT601" s="4">
        <v>465</v>
      </c>
      <c r="AW601" s="4">
        <v>480</v>
      </c>
      <c r="AZ601" s="4">
        <v>492</v>
      </c>
      <c r="BC601" s="4">
        <v>502</v>
      </c>
      <c r="BF601" s="4">
        <v>519</v>
      </c>
      <c r="BG601" s="6"/>
      <c r="BI601" s="4">
        <v>533</v>
      </c>
      <c r="BJ601" s="12"/>
      <c r="BL601" s="4">
        <v>543</v>
      </c>
      <c r="BO601" s="4">
        <v>548</v>
      </c>
      <c r="BP601" s="14"/>
      <c r="BQ601" s="14"/>
      <c r="BR601">
        <v>557</v>
      </c>
      <c r="BS601" s="14"/>
      <c r="BT601" s="14"/>
      <c r="BU601" s="4">
        <v>565</v>
      </c>
      <c r="BV601" s="14"/>
      <c r="BW601" s="14"/>
      <c r="BX601">
        <v>577</v>
      </c>
      <c r="CA601">
        <v>587</v>
      </c>
    </row>
    <row r="602" spans="1:79" ht="12.75">
      <c r="A602" s="3">
        <v>27707</v>
      </c>
      <c r="B602" s="4" t="s">
        <v>995</v>
      </c>
      <c r="C602" s="1">
        <f>RANK(D602,D$2:D$1143)</f>
        <v>601</v>
      </c>
      <c r="D602" s="5">
        <v>0.13656328631139</v>
      </c>
      <c r="E602" s="9">
        <f>CA602-C602</f>
        <v>-13</v>
      </c>
      <c r="F602" s="4"/>
      <c r="G602" s="4"/>
      <c r="AR602" s="6">
        <v>0.4138</v>
      </c>
      <c r="AS602" s="7">
        <v>53</v>
      </c>
      <c r="AT602" s="4">
        <v>834</v>
      </c>
      <c r="AU602" s="8">
        <v>0.36013584117032404</v>
      </c>
      <c r="AV602" s="7">
        <v>59</v>
      </c>
      <c r="AW602" s="4">
        <v>854</v>
      </c>
      <c r="AZ602" s="4">
        <v>874</v>
      </c>
      <c r="BC602" s="4">
        <v>891</v>
      </c>
      <c r="BF602" s="4">
        <v>911</v>
      </c>
      <c r="BG602" s="12">
        <v>0.522727272727273</v>
      </c>
      <c r="BH602" s="4">
        <v>21</v>
      </c>
      <c r="BI602" s="4">
        <v>534</v>
      </c>
      <c r="BJ602" s="6"/>
      <c r="BL602" s="4">
        <v>544</v>
      </c>
      <c r="BO602" s="4">
        <v>549</v>
      </c>
      <c r="BR602">
        <v>558</v>
      </c>
      <c r="BU602" s="4">
        <v>566</v>
      </c>
      <c r="BX602">
        <v>578</v>
      </c>
      <c r="CA602">
        <v>588</v>
      </c>
    </row>
    <row r="603" spans="1:79" ht="12.75">
      <c r="A603" s="3">
        <v>16669</v>
      </c>
      <c r="B603" s="4" t="s">
        <v>996</v>
      </c>
      <c r="C603" s="1">
        <f>RANK(D603,D$2:D$1143)</f>
        <v>602</v>
      </c>
      <c r="D603" s="5">
        <v>0.1365</v>
      </c>
      <c r="E603" s="9">
        <f>CA603-C603</f>
        <v>-13</v>
      </c>
      <c r="F603" s="4"/>
      <c r="G603" s="4"/>
      <c r="J603" s="6">
        <v>0.47450000000000003</v>
      </c>
      <c r="K603" s="4">
        <v>74</v>
      </c>
      <c r="L603" s="13">
        <v>0.4242</v>
      </c>
      <c r="M603" s="4">
        <v>87</v>
      </c>
      <c r="N603" s="13"/>
      <c r="P603" s="13"/>
      <c r="R603" s="13"/>
      <c r="T603" s="13"/>
      <c r="V603" s="13"/>
      <c r="X603" s="13"/>
      <c r="Z603" s="13"/>
      <c r="AB603" s="10">
        <v>0.4378</v>
      </c>
      <c r="AC603" s="4">
        <v>52</v>
      </c>
      <c r="AD603" s="10"/>
      <c r="AH603" s="4">
        <v>414</v>
      </c>
      <c r="AK603" s="4">
        <v>430</v>
      </c>
      <c r="AN603" s="4">
        <v>441</v>
      </c>
      <c r="AQ603" s="4">
        <v>451</v>
      </c>
      <c r="AS603" s="7"/>
      <c r="AT603" s="4">
        <v>466</v>
      </c>
      <c r="AW603" s="4">
        <v>481</v>
      </c>
      <c r="AZ603" s="4">
        <v>493</v>
      </c>
      <c r="BC603" s="4">
        <v>503</v>
      </c>
      <c r="BF603" s="4">
        <v>520</v>
      </c>
      <c r="BG603" s="6"/>
      <c r="BI603" s="4">
        <v>535</v>
      </c>
      <c r="BJ603" s="6"/>
      <c r="BL603" s="4">
        <v>545</v>
      </c>
      <c r="BO603" s="4">
        <v>550</v>
      </c>
      <c r="BR603">
        <v>559</v>
      </c>
      <c r="BU603" s="4">
        <v>567</v>
      </c>
      <c r="BX603">
        <v>579</v>
      </c>
      <c r="CA603">
        <v>589</v>
      </c>
    </row>
    <row r="604" spans="1:79" ht="12.75">
      <c r="A604" s="3">
        <v>13518</v>
      </c>
      <c r="B604" s="4" t="s">
        <v>997</v>
      </c>
      <c r="C604" s="1">
        <f>RANK(D604,D$2:D$1143)</f>
        <v>602</v>
      </c>
      <c r="D604" s="5">
        <v>0.1365</v>
      </c>
      <c r="E604" s="9">
        <f>CA604-C604</f>
        <v>-13</v>
      </c>
      <c r="F604" s="4"/>
      <c r="G604" s="4"/>
      <c r="H604" s="6">
        <v>0.4797</v>
      </c>
      <c r="I604" s="4">
        <v>56</v>
      </c>
      <c r="V604" s="10">
        <v>0.45680000000000004</v>
      </c>
      <c r="W604" s="4">
        <v>57</v>
      </c>
      <c r="X604" s="10"/>
      <c r="Z604" s="10"/>
      <c r="AB604" s="10"/>
      <c r="AD604" s="10"/>
      <c r="AH604" s="4">
        <v>414</v>
      </c>
      <c r="AK604" s="4">
        <v>430</v>
      </c>
      <c r="AN604" s="4">
        <v>441</v>
      </c>
      <c r="AQ604" s="4">
        <v>451</v>
      </c>
      <c r="AS604" s="7"/>
      <c r="AT604" s="4">
        <v>466</v>
      </c>
      <c r="AW604" s="4">
        <v>481</v>
      </c>
      <c r="AZ604" s="4">
        <v>493</v>
      </c>
      <c r="BC604" s="4">
        <v>503</v>
      </c>
      <c r="BF604" s="4">
        <v>520</v>
      </c>
      <c r="BG604" s="6"/>
      <c r="BI604" s="4">
        <v>535</v>
      </c>
      <c r="BJ604" s="6"/>
      <c r="BL604" s="4">
        <v>545</v>
      </c>
      <c r="BO604" s="4">
        <v>550</v>
      </c>
      <c r="BR604">
        <v>559</v>
      </c>
      <c r="BU604" s="4">
        <v>567</v>
      </c>
      <c r="BX604">
        <v>579</v>
      </c>
      <c r="CA604">
        <v>589</v>
      </c>
    </row>
    <row r="605" spans="1:79" ht="12.75">
      <c r="A605" s="3">
        <v>3103</v>
      </c>
      <c r="B605" s="4" t="s">
        <v>998</v>
      </c>
      <c r="C605" s="1">
        <f>RANK(D605,D$2:D$1143)</f>
        <v>604</v>
      </c>
      <c r="D605" s="5">
        <v>0.13625541125541102</v>
      </c>
      <c r="E605" s="9">
        <f>CA605-C605</f>
        <v>-13</v>
      </c>
      <c r="F605" s="4"/>
      <c r="G605" s="4"/>
      <c r="AS605" s="7"/>
      <c r="BG605" s="12">
        <v>0.5362554112554111</v>
      </c>
      <c r="BH605" s="4">
        <v>19</v>
      </c>
      <c r="BI605" s="4">
        <v>537</v>
      </c>
      <c r="BJ605" s="6"/>
      <c r="BL605" s="4">
        <v>547</v>
      </c>
      <c r="BO605" s="4">
        <v>552</v>
      </c>
      <c r="BR605">
        <v>561</v>
      </c>
      <c r="BU605" s="4">
        <v>569</v>
      </c>
      <c r="BX605">
        <v>581</v>
      </c>
      <c r="CA605">
        <v>591</v>
      </c>
    </row>
    <row r="606" spans="1:79" ht="12.75">
      <c r="A606" s="3">
        <v>17023</v>
      </c>
      <c r="B606" s="4" t="s">
        <v>999</v>
      </c>
      <c r="C606" s="1">
        <f>RANK(D606,D$2:D$1143)</f>
        <v>605</v>
      </c>
      <c r="D606" s="5">
        <v>0.1358</v>
      </c>
      <c r="E606" s="9">
        <f>CA606-C606</f>
        <v>-13</v>
      </c>
      <c r="F606" s="4"/>
      <c r="G606" s="4"/>
      <c r="H606" s="6">
        <v>0.4671</v>
      </c>
      <c r="I606" s="4">
        <v>60</v>
      </c>
      <c r="J606" s="6">
        <v>0.4687</v>
      </c>
      <c r="K606" s="4">
        <v>79</v>
      </c>
      <c r="AH606" s="4">
        <v>416</v>
      </c>
      <c r="AK606" s="4">
        <v>432</v>
      </c>
      <c r="AN606" s="4">
        <v>443</v>
      </c>
      <c r="AQ606" s="4">
        <v>453</v>
      </c>
      <c r="AS606" s="7"/>
      <c r="AT606" s="4">
        <v>468</v>
      </c>
      <c r="AW606" s="4">
        <v>483</v>
      </c>
      <c r="AZ606" s="4">
        <v>495</v>
      </c>
      <c r="BC606" s="4">
        <v>505</v>
      </c>
      <c r="BF606" s="4">
        <v>522</v>
      </c>
      <c r="BG606" s="6"/>
      <c r="BI606" s="4">
        <v>538</v>
      </c>
      <c r="BJ606" s="6"/>
      <c r="BL606" s="4">
        <v>548</v>
      </c>
      <c r="BO606" s="4">
        <v>553</v>
      </c>
      <c r="BR606">
        <v>562</v>
      </c>
      <c r="BU606" s="4">
        <v>570</v>
      </c>
      <c r="BX606">
        <v>582</v>
      </c>
      <c r="CA606">
        <v>592</v>
      </c>
    </row>
    <row r="607" spans="1:79" ht="12.75">
      <c r="A607" s="3">
        <v>10755</v>
      </c>
      <c r="B607" s="4" t="s">
        <v>1000</v>
      </c>
      <c r="C607" s="1">
        <f>RANK(D607,D$2:D$1143)</f>
        <v>606</v>
      </c>
      <c r="D607" s="5">
        <v>0.13570000000000002</v>
      </c>
      <c r="E607" s="9">
        <f>CA607-C607</f>
        <v>-13</v>
      </c>
      <c r="F607" s="4"/>
      <c r="G607" s="4"/>
      <c r="J607" s="6">
        <v>0.5357000000000001</v>
      </c>
      <c r="K607" s="4">
        <v>37</v>
      </c>
      <c r="AH607" s="4">
        <v>417</v>
      </c>
      <c r="AK607" s="4">
        <v>433</v>
      </c>
      <c r="AN607" s="4">
        <v>444</v>
      </c>
      <c r="AQ607" s="4">
        <v>454</v>
      </c>
      <c r="AS607" s="7"/>
      <c r="AT607" s="4">
        <v>469</v>
      </c>
      <c r="AW607" s="4">
        <v>484</v>
      </c>
      <c r="AZ607" s="4">
        <v>496</v>
      </c>
      <c r="BC607" s="4">
        <v>506</v>
      </c>
      <c r="BD607" s="8"/>
      <c r="BF607" s="4">
        <v>523</v>
      </c>
      <c r="BG607" s="6"/>
      <c r="BI607" s="4">
        <v>539</v>
      </c>
      <c r="BJ607" s="6"/>
      <c r="BL607" s="4">
        <v>549</v>
      </c>
      <c r="BO607" s="4">
        <v>554</v>
      </c>
      <c r="BR607">
        <v>563</v>
      </c>
      <c r="BU607" s="4">
        <v>571</v>
      </c>
      <c r="BX607">
        <v>583</v>
      </c>
      <c r="CA607">
        <v>593</v>
      </c>
    </row>
    <row r="608" spans="1:79" ht="12.75">
      <c r="A608" s="15">
        <v>21715</v>
      </c>
      <c r="B608" s="4" t="s">
        <v>1001</v>
      </c>
      <c r="C608" s="1">
        <f>RANK(D608,D$2:D$1143)</f>
        <v>607</v>
      </c>
      <c r="D608" s="5">
        <v>0.1353</v>
      </c>
      <c r="E608" s="9">
        <f>CA608-C608</f>
        <v>-13</v>
      </c>
      <c r="F608" s="4"/>
      <c r="G608" s="4"/>
      <c r="R608" s="10">
        <v>0.5177</v>
      </c>
      <c r="S608" s="4">
        <v>34</v>
      </c>
      <c r="T608" s="13">
        <v>0.4176</v>
      </c>
      <c r="U608" s="4">
        <v>67</v>
      </c>
      <c r="V608" s="13"/>
      <c r="X608" s="13"/>
      <c r="Z608" s="13"/>
      <c r="AB608" s="13"/>
      <c r="AD608" s="13"/>
      <c r="AH608" s="4">
        <v>418</v>
      </c>
      <c r="AI608" s="14"/>
      <c r="AJ608" s="14"/>
      <c r="AK608" s="4">
        <v>434</v>
      </c>
      <c r="AN608" s="4">
        <v>445</v>
      </c>
      <c r="AQ608" s="4">
        <v>455</v>
      </c>
      <c r="AS608" s="7"/>
      <c r="AT608" s="4">
        <v>470</v>
      </c>
      <c r="AW608" s="4">
        <v>485</v>
      </c>
      <c r="AZ608" s="4">
        <v>497</v>
      </c>
      <c r="BC608" s="4">
        <v>508</v>
      </c>
      <c r="BF608" s="4">
        <v>525</v>
      </c>
      <c r="BG608" s="6"/>
      <c r="BI608" s="4">
        <v>540</v>
      </c>
      <c r="BJ608" s="6"/>
      <c r="BL608" s="4">
        <v>550</v>
      </c>
      <c r="BO608" s="4">
        <v>555</v>
      </c>
      <c r="BP608" s="14"/>
      <c r="BQ608" s="14"/>
      <c r="BR608">
        <v>564</v>
      </c>
      <c r="BS608" s="14"/>
      <c r="BT608" s="14"/>
      <c r="BU608" s="4">
        <v>572</v>
      </c>
      <c r="BV608" s="14"/>
      <c r="BW608" s="14"/>
      <c r="BX608">
        <v>584</v>
      </c>
      <c r="CA608">
        <v>594</v>
      </c>
    </row>
    <row r="609" spans="2:79" ht="12.75">
      <c r="B609" s="4" t="s">
        <v>1002</v>
      </c>
      <c r="C609" s="1">
        <f>RANK(D609,D$2:D$1143)</f>
        <v>608</v>
      </c>
      <c r="D609" s="5">
        <v>0.1348</v>
      </c>
      <c r="E609" s="9">
        <f>CA609-C609</f>
        <v>-13</v>
      </c>
      <c r="F609" s="4"/>
      <c r="G609" s="4"/>
      <c r="H609" s="6">
        <v>0.5348</v>
      </c>
      <c r="I609" s="4">
        <v>26</v>
      </c>
      <c r="AH609" s="4">
        <v>419</v>
      </c>
      <c r="AK609" s="4">
        <v>435</v>
      </c>
      <c r="AN609" s="4">
        <v>446</v>
      </c>
      <c r="AQ609" s="4">
        <v>456</v>
      </c>
      <c r="AS609" s="7"/>
      <c r="AT609" s="4">
        <v>472</v>
      </c>
      <c r="AW609" s="4">
        <v>487</v>
      </c>
      <c r="AZ609" s="4">
        <v>498</v>
      </c>
      <c r="BC609" s="4">
        <v>509</v>
      </c>
      <c r="BD609" s="8"/>
      <c r="BF609" s="4">
        <v>526</v>
      </c>
      <c r="BG609" s="12"/>
      <c r="BI609" s="4">
        <v>541</v>
      </c>
      <c r="BJ609" s="12"/>
      <c r="BL609" s="4">
        <v>551</v>
      </c>
      <c r="BO609" s="4">
        <v>556</v>
      </c>
      <c r="BR609">
        <v>565</v>
      </c>
      <c r="BU609" s="4">
        <v>573</v>
      </c>
      <c r="BX609">
        <v>585</v>
      </c>
      <c r="CA609">
        <v>595</v>
      </c>
    </row>
    <row r="610" spans="2:79" ht="12.75">
      <c r="B610" s="4" t="s">
        <v>1003</v>
      </c>
      <c r="C610" s="1">
        <f>RANK(D610,D$2:D$1143)</f>
        <v>609</v>
      </c>
      <c r="D610" s="5">
        <v>0.1342</v>
      </c>
      <c r="E610" s="9">
        <f>CA610-C610</f>
        <v>-13</v>
      </c>
      <c r="F610" s="4"/>
      <c r="G610" s="4"/>
      <c r="AD610" s="5">
        <v>0.5342</v>
      </c>
      <c r="AE610" s="4">
        <v>15</v>
      </c>
      <c r="AH610" s="4">
        <v>420</v>
      </c>
      <c r="AK610" s="4">
        <v>436</v>
      </c>
      <c r="AN610" s="4">
        <v>447</v>
      </c>
      <c r="AQ610" s="4">
        <v>457</v>
      </c>
      <c r="AS610" s="7"/>
      <c r="AT610" s="4">
        <v>473</v>
      </c>
      <c r="AW610" s="4">
        <v>488</v>
      </c>
      <c r="AZ610" s="4">
        <v>499</v>
      </c>
      <c r="BC610" s="4">
        <v>510</v>
      </c>
      <c r="BF610" s="4">
        <v>527</v>
      </c>
      <c r="BG610" s="6"/>
      <c r="BI610" s="4">
        <v>542</v>
      </c>
      <c r="BJ610" s="6"/>
      <c r="BL610" s="4">
        <v>552</v>
      </c>
      <c r="BO610" s="4">
        <v>557</v>
      </c>
      <c r="BR610">
        <v>566</v>
      </c>
      <c r="BU610" s="4">
        <v>574</v>
      </c>
      <c r="BX610">
        <v>586</v>
      </c>
      <c r="CA610">
        <v>596</v>
      </c>
    </row>
    <row r="611" spans="2:79" ht="12.75">
      <c r="B611" s="4" t="s">
        <v>1004</v>
      </c>
      <c r="C611" s="1">
        <f>RANK(D611,D$2:D$1143)</f>
        <v>609</v>
      </c>
      <c r="D611" s="5">
        <v>0.1342</v>
      </c>
      <c r="E611" s="9">
        <f>CA611-C611</f>
        <v>-13</v>
      </c>
      <c r="F611" s="4"/>
      <c r="G611" s="4"/>
      <c r="AD611" s="5">
        <v>0.5342</v>
      </c>
      <c r="AE611" s="4">
        <v>15</v>
      </c>
      <c r="AH611" s="4">
        <v>420</v>
      </c>
      <c r="AK611" s="4">
        <v>436</v>
      </c>
      <c r="AN611" s="4">
        <v>447</v>
      </c>
      <c r="AQ611" s="4">
        <v>457</v>
      </c>
      <c r="AS611" s="7"/>
      <c r="AT611" s="4">
        <v>473</v>
      </c>
      <c r="AW611" s="4">
        <v>488</v>
      </c>
      <c r="AZ611" s="4">
        <v>499</v>
      </c>
      <c r="BC611" s="4">
        <v>510</v>
      </c>
      <c r="BF611" s="4">
        <v>527</v>
      </c>
      <c r="BG611" s="6"/>
      <c r="BI611" s="4">
        <v>542</v>
      </c>
      <c r="BJ611" s="6"/>
      <c r="BL611" s="4">
        <v>552</v>
      </c>
      <c r="BO611" s="4">
        <v>557</v>
      </c>
      <c r="BR611">
        <v>566</v>
      </c>
      <c r="BU611" s="4">
        <v>574</v>
      </c>
      <c r="BX611">
        <v>586</v>
      </c>
      <c r="CA611">
        <v>596</v>
      </c>
    </row>
    <row r="612" spans="1:79" ht="12.75">
      <c r="A612" s="15">
        <v>11043</v>
      </c>
      <c r="B612" s="4" t="s">
        <v>1005</v>
      </c>
      <c r="C612" s="1">
        <f>RANK(D612,D$2:D$1143)</f>
        <v>611</v>
      </c>
      <c r="D612" s="5">
        <v>0.1335</v>
      </c>
      <c r="E612" s="9">
        <f>CA612-C612</f>
        <v>-13</v>
      </c>
      <c r="F612" s="4"/>
      <c r="G612" s="4"/>
      <c r="L612" s="10">
        <v>0.5139</v>
      </c>
      <c r="M612" s="4">
        <v>39</v>
      </c>
      <c r="N612" s="13">
        <v>0.41960000000000003</v>
      </c>
      <c r="O612" s="4">
        <v>78</v>
      </c>
      <c r="P612" s="13"/>
      <c r="R612" s="13"/>
      <c r="T612" s="13"/>
      <c r="V612" s="13"/>
      <c r="X612" s="13"/>
      <c r="Z612" s="13"/>
      <c r="AB612" s="13"/>
      <c r="AD612" s="13"/>
      <c r="AH612" s="4">
        <v>423</v>
      </c>
      <c r="AI612" s="14"/>
      <c r="AJ612" s="14"/>
      <c r="AK612" s="4">
        <v>440</v>
      </c>
      <c r="AN612" s="4">
        <v>451</v>
      </c>
      <c r="AQ612" s="4">
        <v>461</v>
      </c>
      <c r="AS612" s="7"/>
      <c r="AT612" s="4">
        <v>477</v>
      </c>
      <c r="AW612" s="4">
        <v>490</v>
      </c>
      <c r="AZ612" s="4">
        <v>501</v>
      </c>
      <c r="BC612" s="4">
        <v>512</v>
      </c>
      <c r="BF612" s="4">
        <v>529</v>
      </c>
      <c r="BG612" s="12"/>
      <c r="BI612" s="4">
        <v>544</v>
      </c>
      <c r="BJ612" s="6"/>
      <c r="BL612" s="4">
        <v>554</v>
      </c>
      <c r="BO612" s="4">
        <v>559</v>
      </c>
      <c r="BP612" s="14"/>
      <c r="BQ612" s="14"/>
      <c r="BR612">
        <v>568</v>
      </c>
      <c r="BS612" s="14"/>
      <c r="BT612" s="14"/>
      <c r="BU612" s="4">
        <v>576</v>
      </c>
      <c r="BV612" s="14"/>
      <c r="BW612" s="14"/>
      <c r="BX612">
        <v>588</v>
      </c>
      <c r="CA612">
        <v>598</v>
      </c>
    </row>
    <row r="613" spans="1:79" ht="12.75">
      <c r="A613" s="15">
        <v>19798</v>
      </c>
      <c r="B613" s="4" t="s">
        <v>1006</v>
      </c>
      <c r="C613" s="1">
        <f>RANK(D613,D$2:D$1143)</f>
        <v>612</v>
      </c>
      <c r="D613" s="5">
        <v>0.1333</v>
      </c>
      <c r="E613" s="9">
        <f>CA613-C613</f>
        <v>-13</v>
      </c>
      <c r="F613" s="4"/>
      <c r="G613" s="4"/>
      <c r="R613" s="10">
        <v>0.5333</v>
      </c>
      <c r="S613" s="4">
        <v>27</v>
      </c>
      <c r="AH613" s="4">
        <v>424</v>
      </c>
      <c r="AI613" s="14"/>
      <c r="AJ613" s="14"/>
      <c r="AK613" s="4">
        <v>441</v>
      </c>
      <c r="AN613" s="4">
        <v>452</v>
      </c>
      <c r="AQ613" s="4">
        <v>462</v>
      </c>
      <c r="AS613" s="7"/>
      <c r="AT613" s="4">
        <v>478</v>
      </c>
      <c r="AW613" s="4">
        <v>491</v>
      </c>
      <c r="AZ613" s="4">
        <v>502</v>
      </c>
      <c r="BC613" s="4">
        <v>513</v>
      </c>
      <c r="BF613" s="4">
        <v>530</v>
      </c>
      <c r="BG613" s="6"/>
      <c r="BI613" s="4">
        <v>545</v>
      </c>
      <c r="BJ613" s="8"/>
      <c r="BL613" s="4">
        <v>555</v>
      </c>
      <c r="BO613" s="4">
        <v>560</v>
      </c>
      <c r="BP613" s="14"/>
      <c r="BQ613" s="14"/>
      <c r="BR613">
        <v>569</v>
      </c>
      <c r="BS613" s="14"/>
      <c r="BT613" s="14"/>
      <c r="BU613" s="4">
        <v>577</v>
      </c>
      <c r="BV613" s="14"/>
      <c r="BW613" s="14"/>
      <c r="BX613">
        <v>589</v>
      </c>
      <c r="CA613">
        <v>599</v>
      </c>
    </row>
    <row r="614" spans="1:79" ht="12.75">
      <c r="A614" s="15">
        <v>10846</v>
      </c>
      <c r="B614" s="4" t="s">
        <v>1007</v>
      </c>
      <c r="C614" s="1">
        <f>RANK(D614,D$2:D$1143)</f>
        <v>613</v>
      </c>
      <c r="D614" s="5">
        <v>0.13293859</v>
      </c>
      <c r="E614" s="9">
        <f>CA614-C614</f>
        <v>-13</v>
      </c>
      <c r="F614" s="4"/>
      <c r="G614" s="4"/>
      <c r="V614" s="13">
        <v>0.4481</v>
      </c>
      <c r="W614" s="4">
        <v>61</v>
      </c>
      <c r="X614" s="13"/>
      <c r="Z614" s="10">
        <v>0.4848</v>
      </c>
      <c r="AA614" s="4">
        <v>39</v>
      </c>
      <c r="AB614" s="10"/>
      <c r="AD614" s="10"/>
      <c r="AF614" s="8">
        <v>0.3859</v>
      </c>
      <c r="AG614" s="4">
        <v>56</v>
      </c>
      <c r="AH614" s="4">
        <v>426</v>
      </c>
      <c r="AI614" s="14"/>
      <c r="AJ614" s="14"/>
      <c r="AK614" s="4">
        <v>443</v>
      </c>
      <c r="AN614" s="4">
        <v>454</v>
      </c>
      <c r="AQ614" s="4">
        <v>464</v>
      </c>
      <c r="AR614" s="8"/>
      <c r="AS614" s="7"/>
      <c r="AT614" s="4">
        <v>480</v>
      </c>
      <c r="AW614" s="4">
        <v>493</v>
      </c>
      <c r="AZ614" s="4">
        <v>504</v>
      </c>
      <c r="BC614" s="4">
        <v>515</v>
      </c>
      <c r="BF614" s="4">
        <v>532</v>
      </c>
      <c r="BG614" s="6"/>
      <c r="BI614" s="4">
        <v>547</v>
      </c>
      <c r="BJ614" s="6"/>
      <c r="BL614" s="4">
        <v>557</v>
      </c>
      <c r="BO614" s="4">
        <v>561</v>
      </c>
      <c r="BP614" s="14"/>
      <c r="BQ614" s="14"/>
      <c r="BR614">
        <v>570</v>
      </c>
      <c r="BS614" s="14"/>
      <c r="BT614" s="14"/>
      <c r="BU614" s="4">
        <v>578</v>
      </c>
      <c r="BV614" s="14"/>
      <c r="BW614" s="14"/>
      <c r="BX614">
        <v>590</v>
      </c>
      <c r="CA614">
        <v>600</v>
      </c>
    </row>
    <row r="615" spans="1:79" ht="12.75">
      <c r="A615" s="3">
        <v>16932</v>
      </c>
      <c r="B615" s="4" t="s">
        <v>1008</v>
      </c>
      <c r="C615" s="1">
        <f>RANK(D615,D$2:D$1143)</f>
        <v>614</v>
      </c>
      <c r="D615" s="5">
        <v>0.13290000000000002</v>
      </c>
      <c r="E615" s="9">
        <f>CA615-C615</f>
        <v>-13</v>
      </c>
      <c r="F615" s="4"/>
      <c r="G615" s="4"/>
      <c r="H615" s="6">
        <v>0.4897</v>
      </c>
      <c r="I615" s="4">
        <v>50</v>
      </c>
      <c r="J615" s="6">
        <v>0.37920000000000004</v>
      </c>
      <c r="K615" s="4">
        <v>110</v>
      </c>
      <c r="AF615" s="8">
        <v>0.4318</v>
      </c>
      <c r="AG615" s="4">
        <v>52</v>
      </c>
      <c r="AH615" s="4">
        <v>458</v>
      </c>
      <c r="AK615" s="4">
        <v>475</v>
      </c>
      <c r="AL615" s="6">
        <v>0.41140000000000004</v>
      </c>
      <c r="AM615" s="11">
        <v>52</v>
      </c>
      <c r="AN615" s="4">
        <v>455</v>
      </c>
      <c r="AP615" s="11"/>
      <c r="AQ615" s="4">
        <v>465</v>
      </c>
      <c r="AR615" s="8"/>
      <c r="AS615" s="7"/>
      <c r="AT615" s="4">
        <v>481</v>
      </c>
      <c r="AW615" s="4">
        <v>494</v>
      </c>
      <c r="AZ615" s="4">
        <v>505</v>
      </c>
      <c r="BC615" s="4">
        <v>516</v>
      </c>
      <c r="BF615" s="4">
        <v>533</v>
      </c>
      <c r="BG615" s="6"/>
      <c r="BI615" s="4">
        <v>548</v>
      </c>
      <c r="BJ615" s="6"/>
      <c r="BL615" s="4">
        <v>558</v>
      </c>
      <c r="BO615" s="4">
        <v>562</v>
      </c>
      <c r="BR615">
        <v>571</v>
      </c>
      <c r="BU615" s="4">
        <v>579</v>
      </c>
      <c r="BX615">
        <v>591</v>
      </c>
      <c r="CA615">
        <v>601</v>
      </c>
    </row>
    <row r="616" spans="1:79" ht="12.75">
      <c r="A616" s="3">
        <v>14587</v>
      </c>
      <c r="B616" s="4" t="s">
        <v>1009</v>
      </c>
      <c r="C616" s="1">
        <f>RANK(D616,D$2:D$1143)</f>
        <v>615</v>
      </c>
      <c r="D616" s="5">
        <v>0.1328</v>
      </c>
      <c r="E616" s="9">
        <f>CA616-C616</f>
        <v>-13</v>
      </c>
      <c r="F616" s="4"/>
      <c r="G616" s="4"/>
      <c r="H616" s="6">
        <v>0.498</v>
      </c>
      <c r="I616" s="4">
        <v>50</v>
      </c>
      <c r="J616" s="6">
        <v>0.42960000000000004</v>
      </c>
      <c r="K616" s="4">
        <v>98</v>
      </c>
      <c r="L616" s="13">
        <v>0.4052</v>
      </c>
      <c r="M616" s="4">
        <v>91</v>
      </c>
      <c r="N616" s="13"/>
      <c r="P616" s="13"/>
      <c r="R616" s="13"/>
      <c r="T616" s="13"/>
      <c r="V616" s="13"/>
      <c r="X616" s="13"/>
      <c r="Z616" s="13"/>
      <c r="AB616" s="13"/>
      <c r="AD616" s="13"/>
      <c r="AH616" s="4">
        <v>427</v>
      </c>
      <c r="AK616" s="4">
        <v>444</v>
      </c>
      <c r="AN616" s="4">
        <v>456</v>
      </c>
      <c r="AQ616" s="4">
        <v>466</v>
      </c>
      <c r="AS616" s="7"/>
      <c r="AT616" s="4">
        <v>482</v>
      </c>
      <c r="AW616" s="4">
        <v>495</v>
      </c>
      <c r="AZ616" s="4">
        <v>506</v>
      </c>
      <c r="BC616" s="4">
        <v>517</v>
      </c>
      <c r="BF616" s="4">
        <v>534</v>
      </c>
      <c r="BG616" s="12"/>
      <c r="BI616" s="4">
        <v>549</v>
      </c>
      <c r="BJ616" s="12"/>
      <c r="BL616" s="4">
        <v>559</v>
      </c>
      <c r="BO616" s="4">
        <v>563</v>
      </c>
      <c r="BR616">
        <v>572</v>
      </c>
      <c r="BU616" s="4">
        <v>580</v>
      </c>
      <c r="BX616">
        <v>592</v>
      </c>
      <c r="CA616">
        <v>602</v>
      </c>
    </row>
    <row r="617" spans="1:79" ht="12.75">
      <c r="A617" s="17">
        <v>16538</v>
      </c>
      <c r="B617" s="4" t="s">
        <v>1010</v>
      </c>
      <c r="C617" s="1">
        <f>RANK(D617,D$2:D$1143)</f>
        <v>616</v>
      </c>
      <c r="D617" s="5">
        <v>0.13263861</v>
      </c>
      <c r="E617" s="9">
        <f>CA617-C617</f>
        <v>-13</v>
      </c>
      <c r="F617" s="4"/>
      <c r="G617" s="4"/>
      <c r="R617" s="13">
        <v>0.43470000000000003</v>
      </c>
      <c r="S617" s="4">
        <v>71</v>
      </c>
      <c r="T617" s="13"/>
      <c r="V617" s="13"/>
      <c r="X617" s="13"/>
      <c r="Z617" s="10">
        <v>0.4979</v>
      </c>
      <c r="AA617" s="4">
        <v>34</v>
      </c>
      <c r="AB617" s="10"/>
      <c r="AD617" s="10"/>
      <c r="AH617" s="4">
        <v>428</v>
      </c>
      <c r="AI617" s="6">
        <v>0.3861</v>
      </c>
      <c r="AJ617" s="4">
        <v>57</v>
      </c>
      <c r="AK617" s="4">
        <v>445</v>
      </c>
      <c r="AN617" s="4">
        <v>457</v>
      </c>
      <c r="AQ617" s="4">
        <v>467</v>
      </c>
      <c r="AS617" s="7"/>
      <c r="AT617" s="4">
        <v>483</v>
      </c>
      <c r="AW617" s="4">
        <v>496</v>
      </c>
      <c r="AZ617" s="4">
        <v>507</v>
      </c>
      <c r="BC617" s="4">
        <v>518</v>
      </c>
      <c r="BF617" s="4">
        <v>535</v>
      </c>
      <c r="BG617" s="8"/>
      <c r="BI617" s="4">
        <v>550</v>
      </c>
      <c r="BJ617" s="6"/>
      <c r="BL617" s="4">
        <v>560</v>
      </c>
      <c r="BO617" s="4">
        <v>564</v>
      </c>
      <c r="BP617" s="16"/>
      <c r="BQ617" s="16"/>
      <c r="BR617">
        <v>573</v>
      </c>
      <c r="BS617" s="16"/>
      <c r="BT617" s="16"/>
      <c r="BU617" s="4">
        <v>581</v>
      </c>
      <c r="BV617" s="16"/>
      <c r="BW617" s="16"/>
      <c r="BX617">
        <v>593</v>
      </c>
      <c r="CA617">
        <v>603</v>
      </c>
    </row>
    <row r="618" spans="2:79" ht="12.75">
      <c r="B618" s="4" t="s">
        <v>1011</v>
      </c>
      <c r="C618" s="1">
        <f>RANK(D618,D$2:D$1143)</f>
        <v>617</v>
      </c>
      <c r="D618" s="5">
        <v>0.1322</v>
      </c>
      <c r="E618" s="9">
        <f>CA618-C618</f>
        <v>-13</v>
      </c>
      <c r="F618" s="4"/>
      <c r="G618" s="4"/>
      <c r="AD618" s="5">
        <v>0.5322</v>
      </c>
      <c r="AE618" s="4">
        <v>17</v>
      </c>
      <c r="AH618" s="4">
        <v>429</v>
      </c>
      <c r="AK618" s="4">
        <v>446</v>
      </c>
      <c r="AN618" s="4">
        <v>458</v>
      </c>
      <c r="AQ618" s="4">
        <v>468</v>
      </c>
      <c r="AS618" s="7"/>
      <c r="AT618" s="4">
        <v>484</v>
      </c>
      <c r="AW618" s="4">
        <v>497</v>
      </c>
      <c r="AZ618" s="4">
        <v>508</v>
      </c>
      <c r="BC618" s="4">
        <v>519</v>
      </c>
      <c r="BF618" s="4">
        <v>536</v>
      </c>
      <c r="BG618" s="6"/>
      <c r="BI618" s="4">
        <v>551</v>
      </c>
      <c r="BJ618" s="6"/>
      <c r="BL618" s="4">
        <v>561</v>
      </c>
      <c r="BO618" s="4">
        <v>565</v>
      </c>
      <c r="BR618">
        <v>574</v>
      </c>
      <c r="BU618" s="4">
        <v>582</v>
      </c>
      <c r="BX618">
        <v>594</v>
      </c>
      <c r="CA618">
        <v>604</v>
      </c>
    </row>
    <row r="619" spans="2:79" ht="12.75">
      <c r="B619" t="s">
        <v>210</v>
      </c>
      <c r="C619" s="1">
        <f>RANK(D619,D$2:D$1143)</f>
        <v>618</v>
      </c>
      <c r="D619" s="2">
        <v>0.1317041892277001</v>
      </c>
      <c r="E619" s="9">
        <f>CA619-C619</f>
        <v>330</v>
      </c>
      <c r="F619" s="2">
        <v>0.49325068870523414</v>
      </c>
      <c r="G619">
        <v>25</v>
      </c>
      <c r="AS619" s="7"/>
      <c r="AU619" s="8">
        <v>0.438453500522466</v>
      </c>
      <c r="AV619" s="7">
        <v>51</v>
      </c>
      <c r="AW619" s="4">
        <v>801</v>
      </c>
      <c r="AZ619" s="4">
        <v>820</v>
      </c>
      <c r="BC619" s="4">
        <v>838</v>
      </c>
      <c r="BF619" s="4">
        <v>855</v>
      </c>
      <c r="BG619" s="6"/>
      <c r="BI619" s="4">
        <v>869</v>
      </c>
      <c r="BJ619" s="8"/>
      <c r="BL619" s="4">
        <v>883</v>
      </c>
      <c r="BO619" s="4">
        <v>889</v>
      </c>
      <c r="BR619">
        <v>903</v>
      </c>
      <c r="BU619" s="4">
        <v>916</v>
      </c>
      <c r="BX619">
        <v>932</v>
      </c>
      <c r="CA619">
        <v>948</v>
      </c>
    </row>
    <row r="620" spans="1:79" ht="12.75">
      <c r="A620" s="3">
        <v>22625</v>
      </c>
      <c r="B620" s="4" t="s">
        <v>1012</v>
      </c>
      <c r="C620" s="1">
        <f>RANK(D620,D$2:D$1143)</f>
        <v>619</v>
      </c>
      <c r="D620" s="5">
        <v>0.13121316183816178</v>
      </c>
      <c r="E620" s="9">
        <f>CA620-C620</f>
        <v>-13</v>
      </c>
      <c r="F620" s="4"/>
      <c r="G620" s="4"/>
      <c r="AS620" s="7"/>
      <c r="BJ620" s="2">
        <v>0.42937062937062903</v>
      </c>
      <c r="BK620">
        <v>46</v>
      </c>
      <c r="BL620" s="4">
        <v>904</v>
      </c>
      <c r="BM620" s="2">
        <v>0.42532467532467505</v>
      </c>
      <c r="BN620">
        <v>50</v>
      </c>
      <c r="BO620" s="4">
        <v>910</v>
      </c>
      <c r="BP620"/>
      <c r="BQ620"/>
      <c r="BR620">
        <v>924</v>
      </c>
      <c r="BS620" s="2">
        <v>0.5018</v>
      </c>
      <c r="BT620">
        <v>28</v>
      </c>
      <c r="BU620" s="4">
        <v>584</v>
      </c>
      <c r="BV620"/>
      <c r="BW620"/>
      <c r="BX620">
        <v>596</v>
      </c>
      <c r="CA620">
        <v>606</v>
      </c>
    </row>
    <row r="621" spans="1:79" ht="12.75">
      <c r="A621" s="15">
        <v>22208</v>
      </c>
      <c r="B621" s="4" t="s">
        <v>1013</v>
      </c>
      <c r="C621" s="1">
        <f>RANK(D621,D$2:D$1143)</f>
        <v>620</v>
      </c>
      <c r="D621" s="5">
        <v>0.1307</v>
      </c>
      <c r="E621" s="9">
        <f>CA621-C621</f>
        <v>-13</v>
      </c>
      <c r="F621" s="4"/>
      <c r="G621" s="4"/>
      <c r="V621" s="10">
        <v>0.5307000000000001</v>
      </c>
      <c r="W621" s="4">
        <v>26</v>
      </c>
      <c r="X621" s="10"/>
      <c r="Z621" s="10"/>
      <c r="AB621" s="10"/>
      <c r="AD621" s="10"/>
      <c r="AH621" s="4">
        <v>430</v>
      </c>
      <c r="AI621" s="14"/>
      <c r="AJ621" s="14"/>
      <c r="AK621" s="4">
        <v>448</v>
      </c>
      <c r="AN621" s="4">
        <v>460</v>
      </c>
      <c r="AQ621" s="4">
        <v>469</v>
      </c>
      <c r="AS621" s="7"/>
      <c r="AT621" s="4">
        <v>485</v>
      </c>
      <c r="AW621" s="4">
        <v>499</v>
      </c>
      <c r="AZ621" s="4">
        <v>510</v>
      </c>
      <c r="BC621" s="4">
        <v>521</v>
      </c>
      <c r="BF621" s="4">
        <v>538</v>
      </c>
      <c r="BG621" s="6"/>
      <c r="BI621" s="4">
        <v>553</v>
      </c>
      <c r="BJ621" s="8"/>
      <c r="BL621" s="4">
        <v>563</v>
      </c>
      <c r="BO621" s="4">
        <v>567</v>
      </c>
      <c r="BP621" s="14"/>
      <c r="BQ621" s="14"/>
      <c r="BR621">
        <v>576</v>
      </c>
      <c r="BS621" s="14"/>
      <c r="BT621" s="14"/>
      <c r="BU621" s="4">
        <v>585</v>
      </c>
      <c r="BV621" s="14"/>
      <c r="BW621" s="14"/>
      <c r="BX621">
        <v>597</v>
      </c>
      <c r="CA621">
        <v>607</v>
      </c>
    </row>
    <row r="622" spans="1:66" ht="12.75">
      <c r="A622"/>
      <c r="B622" t="s">
        <v>387</v>
      </c>
      <c r="C622" s="1">
        <f>RANK(D622,D$2:D$1143)</f>
        <v>621</v>
      </c>
      <c r="D622" s="5">
        <v>0.13044077134986223</v>
      </c>
      <c r="E622" s="9">
        <f>CA622-C622</f>
        <v>-621</v>
      </c>
      <c r="F622" s="2">
        <v>0.5304407713498622</v>
      </c>
      <c r="G622">
        <v>13</v>
      </c>
      <c r="BM622"/>
      <c r="BN622"/>
    </row>
    <row r="623" spans="1:79" ht="12.75">
      <c r="A623" s="20">
        <v>11160</v>
      </c>
      <c r="B623" s="4" t="s">
        <v>1014</v>
      </c>
      <c r="C623" s="1">
        <f>RANK(D623,D$2:D$1143)</f>
        <v>622</v>
      </c>
      <c r="D623" s="5">
        <v>0.13023378226711602</v>
      </c>
      <c r="E623" s="9">
        <f>CA623-C623</f>
        <v>-14</v>
      </c>
      <c r="F623" s="4"/>
      <c r="G623" s="4"/>
      <c r="AL623" s="6">
        <v>0.4813</v>
      </c>
      <c r="AM623" s="11">
        <v>33</v>
      </c>
      <c r="AN623" s="4">
        <v>626</v>
      </c>
      <c r="AO623" s="6">
        <v>0.44893378226711605</v>
      </c>
      <c r="AP623" s="4">
        <v>46</v>
      </c>
      <c r="AQ623" s="4">
        <v>470</v>
      </c>
      <c r="AS623" s="7"/>
      <c r="AT623" s="4">
        <v>486</v>
      </c>
      <c r="AW623" s="4">
        <v>500</v>
      </c>
      <c r="AZ623" s="4">
        <v>511</v>
      </c>
      <c r="BC623" s="4">
        <v>522</v>
      </c>
      <c r="BD623" s="8"/>
      <c r="BF623" s="4">
        <v>539</v>
      </c>
      <c r="BG623" s="6"/>
      <c r="BI623" s="4">
        <v>554</v>
      </c>
      <c r="BJ623" s="6"/>
      <c r="BL623" s="4">
        <v>564</v>
      </c>
      <c r="BO623" s="4">
        <v>568</v>
      </c>
      <c r="BP623" s="18"/>
      <c r="BQ623" s="18"/>
      <c r="BR623">
        <v>577</v>
      </c>
      <c r="BS623" s="18"/>
      <c r="BT623" s="18"/>
      <c r="BU623" s="4">
        <v>586</v>
      </c>
      <c r="BV623" s="18"/>
      <c r="BW623" s="18"/>
      <c r="BX623">
        <v>598</v>
      </c>
      <c r="CA623">
        <v>608</v>
      </c>
    </row>
    <row r="624" spans="1:79" ht="12.75">
      <c r="A624">
        <v>26388</v>
      </c>
      <c r="B624" s="4" t="s">
        <v>1015</v>
      </c>
      <c r="C624" s="1">
        <f>RANK(D624,D$2:D$1143)</f>
        <v>623</v>
      </c>
      <c r="D624" s="5">
        <v>0.1299498376623377</v>
      </c>
      <c r="E624" s="9">
        <f>CA624-C624</f>
        <v>-14</v>
      </c>
      <c r="F624" s="4"/>
      <c r="G624" s="4"/>
      <c r="BM624" s="2">
        <v>0.49837662337662303</v>
      </c>
      <c r="BN624">
        <v>29</v>
      </c>
      <c r="BO624" s="4">
        <v>980</v>
      </c>
      <c r="BP624" s="2">
        <v>0.4602</v>
      </c>
      <c r="BQ624">
        <v>42</v>
      </c>
      <c r="BR624">
        <v>834</v>
      </c>
      <c r="BS624" s="2">
        <v>0.4697</v>
      </c>
      <c r="BT624">
        <v>34</v>
      </c>
      <c r="BU624" s="4">
        <v>587</v>
      </c>
      <c r="BV624"/>
      <c r="BW624"/>
      <c r="BX624">
        <v>599</v>
      </c>
      <c r="CA624">
        <v>609</v>
      </c>
    </row>
    <row r="625" spans="1:79" ht="12.75">
      <c r="A625" s="15"/>
      <c r="B625" s="4" t="s">
        <v>1016</v>
      </c>
      <c r="C625" s="1">
        <f>RANK(D625,D$2:D$1143)</f>
        <v>624</v>
      </c>
      <c r="D625" s="5">
        <v>0.1292</v>
      </c>
      <c r="E625" s="9">
        <f>CA625-C625</f>
        <v>-14</v>
      </c>
      <c r="F625" s="4"/>
      <c r="G625" s="4"/>
      <c r="L625" s="10">
        <v>0.5292</v>
      </c>
      <c r="M625" s="4">
        <v>29</v>
      </c>
      <c r="N625" s="10"/>
      <c r="P625" s="10"/>
      <c r="R625" s="10"/>
      <c r="T625" s="10"/>
      <c r="V625" s="10"/>
      <c r="X625" s="10"/>
      <c r="Z625" s="10"/>
      <c r="AB625" s="10"/>
      <c r="AD625" s="10"/>
      <c r="AH625" s="4">
        <v>431</v>
      </c>
      <c r="AI625" s="14"/>
      <c r="AJ625" s="14"/>
      <c r="AK625" s="4">
        <v>449</v>
      </c>
      <c r="AN625" s="4">
        <v>461</v>
      </c>
      <c r="AQ625" s="4">
        <v>472</v>
      </c>
      <c r="AS625" s="7"/>
      <c r="AT625" s="4">
        <v>488</v>
      </c>
      <c r="AW625" s="4">
        <v>502</v>
      </c>
      <c r="AZ625" s="4">
        <v>513</v>
      </c>
      <c r="BC625" s="4">
        <v>524</v>
      </c>
      <c r="BD625" s="8"/>
      <c r="BF625" s="4">
        <v>541</v>
      </c>
      <c r="BG625" s="6"/>
      <c r="BI625" s="4">
        <v>556</v>
      </c>
      <c r="BJ625" s="8"/>
      <c r="BL625" s="4">
        <v>565</v>
      </c>
      <c r="BO625" s="4">
        <v>569</v>
      </c>
      <c r="BP625" s="14"/>
      <c r="BQ625" s="14"/>
      <c r="BR625">
        <v>578</v>
      </c>
      <c r="BS625" s="14"/>
      <c r="BT625" s="14"/>
      <c r="BU625" s="4">
        <v>588</v>
      </c>
      <c r="BV625" s="14"/>
      <c r="BW625" s="14"/>
      <c r="BX625">
        <v>600</v>
      </c>
      <c r="CA625">
        <v>610</v>
      </c>
    </row>
    <row r="626" spans="2:79" ht="12.75">
      <c r="B626" s="4" t="s">
        <v>1017</v>
      </c>
      <c r="C626" s="1">
        <f>RANK(D626,D$2:D$1143)</f>
        <v>625</v>
      </c>
      <c r="D626" s="5">
        <v>0.1288</v>
      </c>
      <c r="E626" s="9">
        <f>CA626-C626</f>
        <v>-14</v>
      </c>
      <c r="F626" s="4"/>
      <c r="G626" s="4"/>
      <c r="AD626" s="5">
        <v>0.5288</v>
      </c>
      <c r="AE626" s="4">
        <v>18</v>
      </c>
      <c r="AH626" s="4">
        <v>433</v>
      </c>
      <c r="AK626" s="4">
        <v>451</v>
      </c>
      <c r="AN626" s="4">
        <v>462</v>
      </c>
      <c r="AQ626" s="4">
        <v>473</v>
      </c>
      <c r="AS626" s="7"/>
      <c r="AT626" s="4">
        <v>489</v>
      </c>
      <c r="AW626" s="4">
        <v>503</v>
      </c>
      <c r="AZ626" s="4">
        <v>514</v>
      </c>
      <c r="BC626" s="4">
        <v>525</v>
      </c>
      <c r="BF626" s="4">
        <v>542</v>
      </c>
      <c r="BG626" s="6"/>
      <c r="BI626" s="4">
        <v>557</v>
      </c>
      <c r="BJ626" s="6"/>
      <c r="BL626" s="4">
        <v>566</v>
      </c>
      <c r="BO626" s="4">
        <v>570</v>
      </c>
      <c r="BR626">
        <v>579</v>
      </c>
      <c r="BU626" s="4">
        <v>589</v>
      </c>
      <c r="BX626">
        <v>601</v>
      </c>
      <c r="CA626">
        <v>611</v>
      </c>
    </row>
    <row r="627" spans="1:79" ht="12.75">
      <c r="A627" s="20">
        <v>17203</v>
      </c>
      <c r="B627" s="4" t="s">
        <v>1018</v>
      </c>
      <c r="C627" s="1">
        <f>RANK(D627,D$2:D$1143)</f>
        <v>626</v>
      </c>
      <c r="D627" s="5">
        <v>0.12833719958202702</v>
      </c>
      <c r="E627" s="9">
        <f>CA627-C627</f>
        <v>-14</v>
      </c>
      <c r="F627" s="4"/>
      <c r="G627" s="4"/>
      <c r="AL627" s="6">
        <v>0.4305</v>
      </c>
      <c r="AM627" s="11">
        <v>49</v>
      </c>
      <c r="AN627" s="4">
        <v>757</v>
      </c>
      <c r="AP627" s="11"/>
      <c r="AQ627" s="4">
        <v>770</v>
      </c>
      <c r="AS627" s="7"/>
      <c r="AT627" s="4">
        <v>798</v>
      </c>
      <c r="AW627" s="4">
        <v>817</v>
      </c>
      <c r="AX627" s="8">
        <v>0.4978</v>
      </c>
      <c r="AY627" s="7">
        <v>32</v>
      </c>
      <c r="AZ627" s="4">
        <v>515</v>
      </c>
      <c r="BA627" s="8">
        <v>0.37199582027168204</v>
      </c>
      <c r="BB627" s="4">
        <v>55</v>
      </c>
      <c r="BC627" s="4">
        <v>526</v>
      </c>
      <c r="BF627" s="4">
        <v>543</v>
      </c>
      <c r="BG627" s="6"/>
      <c r="BI627" s="4">
        <v>558</v>
      </c>
      <c r="BJ627" s="6"/>
      <c r="BL627" s="4">
        <v>567</v>
      </c>
      <c r="BO627" s="4">
        <v>571</v>
      </c>
      <c r="BP627" s="18"/>
      <c r="BQ627" s="18"/>
      <c r="BR627">
        <v>580</v>
      </c>
      <c r="BS627" s="18"/>
      <c r="BT627" s="18"/>
      <c r="BU627" s="4">
        <v>590</v>
      </c>
      <c r="BV627" s="18"/>
      <c r="BW627" s="18"/>
      <c r="BX627">
        <v>602</v>
      </c>
      <c r="CA627">
        <v>612</v>
      </c>
    </row>
    <row r="628" spans="1:79" ht="12.75">
      <c r="A628" s="3">
        <v>11087</v>
      </c>
      <c r="B628" s="4" t="s">
        <v>1019</v>
      </c>
      <c r="C628" s="1">
        <f>RANK(D628,D$2:D$1143)</f>
        <v>627</v>
      </c>
      <c r="D628" s="5">
        <v>0.12777222777222802</v>
      </c>
      <c r="E628" s="9">
        <f>CA628-C628</f>
        <v>-14</v>
      </c>
      <c r="F628" s="4"/>
      <c r="G628" s="4"/>
      <c r="AS628" s="7"/>
      <c r="BD628" s="12">
        <v>0.44502164502164504</v>
      </c>
      <c r="BE628" s="4">
        <v>47</v>
      </c>
      <c r="BF628" s="4">
        <v>833</v>
      </c>
      <c r="BG628" s="6"/>
      <c r="BI628" s="4">
        <v>847</v>
      </c>
      <c r="BJ628" s="2">
        <v>0.482750582750583</v>
      </c>
      <c r="BK628">
        <v>33</v>
      </c>
      <c r="BL628" s="4">
        <v>568</v>
      </c>
      <c r="BO628" s="4">
        <v>572</v>
      </c>
      <c r="BR628">
        <v>581</v>
      </c>
      <c r="BU628" s="4">
        <v>591</v>
      </c>
      <c r="BX628">
        <v>603</v>
      </c>
      <c r="CA628">
        <v>613</v>
      </c>
    </row>
    <row r="629" spans="1:79" ht="12.75">
      <c r="A629" s="15">
        <v>21325</v>
      </c>
      <c r="B629" s="4" t="s">
        <v>1020</v>
      </c>
      <c r="C629" s="1">
        <f>RANK(D629,D$2:D$1143)</f>
        <v>628</v>
      </c>
      <c r="D629" s="5">
        <v>0.1277</v>
      </c>
      <c r="E629" s="9">
        <f>CA629-C629</f>
        <v>-14</v>
      </c>
      <c r="F629" s="4"/>
      <c r="G629" s="4"/>
      <c r="N629" s="10">
        <v>0.5277000000000001</v>
      </c>
      <c r="O629" s="4">
        <v>31</v>
      </c>
      <c r="P629" s="10"/>
      <c r="R629" s="10"/>
      <c r="T629" s="10"/>
      <c r="V629" s="10"/>
      <c r="X629" s="10"/>
      <c r="Z629" s="10"/>
      <c r="AB629" s="10"/>
      <c r="AD629" s="10"/>
      <c r="AH629" s="4">
        <v>435</v>
      </c>
      <c r="AI629" s="14"/>
      <c r="AJ629" s="14"/>
      <c r="AK629" s="4">
        <v>453</v>
      </c>
      <c r="AN629" s="4">
        <v>464</v>
      </c>
      <c r="AQ629" s="4">
        <v>475</v>
      </c>
      <c r="AS629" s="7"/>
      <c r="AT629" s="4">
        <v>490</v>
      </c>
      <c r="AW629" s="4">
        <v>504</v>
      </c>
      <c r="AZ629" s="4">
        <v>517</v>
      </c>
      <c r="BC629" s="4">
        <v>527</v>
      </c>
      <c r="BF629" s="4">
        <v>544</v>
      </c>
      <c r="BG629" s="6"/>
      <c r="BI629" s="4">
        <v>559</v>
      </c>
      <c r="BJ629" s="6"/>
      <c r="BL629" s="4">
        <v>569</v>
      </c>
      <c r="BO629" s="4">
        <v>573</v>
      </c>
      <c r="BP629" s="14"/>
      <c r="BQ629" s="14"/>
      <c r="BR629">
        <v>582</v>
      </c>
      <c r="BS629" s="14"/>
      <c r="BT629" s="14"/>
      <c r="BU629" s="4">
        <v>592</v>
      </c>
      <c r="BV629" s="14"/>
      <c r="BW629" s="14"/>
      <c r="BX629">
        <v>604</v>
      </c>
      <c r="CA629">
        <v>614</v>
      </c>
    </row>
    <row r="630" spans="1:79" ht="12.75">
      <c r="A630" s="15">
        <v>14299</v>
      </c>
      <c r="B630" s="4" t="s">
        <v>1021</v>
      </c>
      <c r="C630" s="1">
        <f>RANK(D630,D$2:D$1143)</f>
        <v>628</v>
      </c>
      <c r="D630" s="5">
        <v>0.1277</v>
      </c>
      <c r="E630" s="9">
        <f>CA630-C630</f>
        <v>-14</v>
      </c>
      <c r="F630" s="4"/>
      <c r="G630" s="4"/>
      <c r="N630" s="10">
        <v>0.5277000000000001</v>
      </c>
      <c r="O630" s="4">
        <v>31</v>
      </c>
      <c r="P630" s="10"/>
      <c r="R630" s="10"/>
      <c r="T630" s="10"/>
      <c r="V630" s="10"/>
      <c r="X630" s="10"/>
      <c r="Z630" s="10"/>
      <c r="AB630" s="10"/>
      <c r="AD630" s="10"/>
      <c r="AH630" s="4">
        <v>435</v>
      </c>
      <c r="AI630" s="14"/>
      <c r="AJ630" s="14"/>
      <c r="AK630" s="4">
        <v>453</v>
      </c>
      <c r="AN630" s="4">
        <v>464</v>
      </c>
      <c r="AQ630" s="4">
        <v>475</v>
      </c>
      <c r="AS630" s="7"/>
      <c r="AT630" s="4">
        <v>490</v>
      </c>
      <c r="AW630" s="4">
        <v>504</v>
      </c>
      <c r="AZ630" s="4">
        <v>517</v>
      </c>
      <c r="BC630" s="4">
        <v>527</v>
      </c>
      <c r="BF630" s="4">
        <v>544</v>
      </c>
      <c r="BG630" s="6"/>
      <c r="BI630" s="4">
        <v>559</v>
      </c>
      <c r="BJ630" s="6"/>
      <c r="BL630" s="4">
        <v>569</v>
      </c>
      <c r="BO630" s="4">
        <v>573</v>
      </c>
      <c r="BP630" s="14"/>
      <c r="BQ630" s="14"/>
      <c r="BR630">
        <v>582</v>
      </c>
      <c r="BS630" s="14"/>
      <c r="BT630" s="14"/>
      <c r="BU630" s="4">
        <v>592</v>
      </c>
      <c r="BV630" s="14"/>
      <c r="BW630" s="14"/>
      <c r="BX630">
        <v>604</v>
      </c>
      <c r="CA630">
        <v>614</v>
      </c>
    </row>
    <row r="631" spans="1:79" ht="12.75">
      <c r="A631" s="15">
        <v>16345</v>
      </c>
      <c r="B631" s="4" t="s">
        <v>1022</v>
      </c>
      <c r="C631" s="1">
        <f>RANK(D631,D$2:D$1143)</f>
        <v>630</v>
      </c>
      <c r="D631" s="5">
        <v>0.1275</v>
      </c>
      <c r="E631" s="9">
        <f>CA631-C631</f>
        <v>-14</v>
      </c>
      <c r="F631" s="4"/>
      <c r="G631" s="4"/>
      <c r="V631" s="10">
        <v>0.5275000000000001</v>
      </c>
      <c r="W631" s="4">
        <v>28</v>
      </c>
      <c r="X631" s="10"/>
      <c r="Z631" s="10"/>
      <c r="AB631" s="10"/>
      <c r="AD631" s="10"/>
      <c r="AH631" s="4">
        <v>437</v>
      </c>
      <c r="AI631" s="14"/>
      <c r="AJ631" s="14"/>
      <c r="AK631" s="4">
        <v>455</v>
      </c>
      <c r="AN631" s="4">
        <v>466</v>
      </c>
      <c r="AQ631" s="4">
        <v>477</v>
      </c>
      <c r="AS631" s="7"/>
      <c r="AT631" s="4">
        <v>492</v>
      </c>
      <c r="AW631" s="4">
        <v>506</v>
      </c>
      <c r="AZ631" s="4">
        <v>519</v>
      </c>
      <c r="BC631" s="4">
        <v>529</v>
      </c>
      <c r="BF631" s="4">
        <v>546</v>
      </c>
      <c r="BG631" s="6"/>
      <c r="BI631" s="4">
        <v>561</v>
      </c>
      <c r="BJ631" s="6"/>
      <c r="BL631" s="4">
        <v>571</v>
      </c>
      <c r="BO631" s="4">
        <v>575</v>
      </c>
      <c r="BP631" s="14"/>
      <c r="BQ631" s="14"/>
      <c r="BR631">
        <v>584</v>
      </c>
      <c r="BS631" s="14"/>
      <c r="BT631" s="14"/>
      <c r="BU631" s="4">
        <v>594</v>
      </c>
      <c r="BV631" s="14"/>
      <c r="BW631" s="14"/>
      <c r="BX631">
        <v>606</v>
      </c>
      <c r="CA631">
        <v>616</v>
      </c>
    </row>
    <row r="632" spans="1:79" ht="12.75">
      <c r="A632" s="15">
        <v>23262</v>
      </c>
      <c r="B632" s="4" t="s">
        <v>1023</v>
      </c>
      <c r="C632" s="1">
        <f>RANK(D632,D$2:D$1143)</f>
        <v>631</v>
      </c>
      <c r="D632" s="5">
        <v>0.1274</v>
      </c>
      <c r="E632" s="9">
        <f>CA632-C632</f>
        <v>-14</v>
      </c>
      <c r="F632" s="4"/>
      <c r="G632" s="4"/>
      <c r="Z632" s="10">
        <v>0.5274</v>
      </c>
      <c r="AA632" s="4">
        <v>17</v>
      </c>
      <c r="AB632" s="10"/>
      <c r="AD632" s="10"/>
      <c r="AH632" s="4">
        <v>438</v>
      </c>
      <c r="AI632" s="14"/>
      <c r="AJ632" s="14"/>
      <c r="AK632" s="4">
        <v>456</v>
      </c>
      <c r="AN632" s="4">
        <v>468</v>
      </c>
      <c r="AQ632" s="4">
        <v>479</v>
      </c>
      <c r="AS632" s="7"/>
      <c r="AT632" s="4">
        <v>494</v>
      </c>
      <c r="AW632" s="4">
        <v>508</v>
      </c>
      <c r="AZ632" s="4">
        <v>521</v>
      </c>
      <c r="BC632" s="4">
        <v>531</v>
      </c>
      <c r="BF632" s="4">
        <v>548</v>
      </c>
      <c r="BG632" s="6"/>
      <c r="BI632" s="4">
        <v>563</v>
      </c>
      <c r="BJ632" s="6"/>
      <c r="BL632" s="4">
        <v>573</v>
      </c>
      <c r="BO632" s="4">
        <v>576</v>
      </c>
      <c r="BP632" s="14"/>
      <c r="BQ632" s="14"/>
      <c r="BR632">
        <v>585</v>
      </c>
      <c r="BS632" s="14"/>
      <c r="BT632" s="14"/>
      <c r="BU632" s="4">
        <v>595</v>
      </c>
      <c r="BV632" s="14"/>
      <c r="BW632" s="14"/>
      <c r="BX632">
        <v>607</v>
      </c>
      <c r="CA632">
        <v>617</v>
      </c>
    </row>
    <row r="633" spans="1:79" ht="12.75">
      <c r="A633">
        <v>10669</v>
      </c>
      <c r="B633" s="4" t="s">
        <v>1024</v>
      </c>
      <c r="C633" s="1">
        <f>RANK(D633,D$2:D$1143)</f>
        <v>632</v>
      </c>
      <c r="D633" s="5">
        <v>0.12739999999999996</v>
      </c>
      <c r="E633" s="9">
        <f>CA633-C633</f>
        <v>-14</v>
      </c>
      <c r="F633" s="4"/>
      <c r="G633" s="4"/>
      <c r="BM633"/>
      <c r="BN633"/>
      <c r="BV633" s="2">
        <v>0.5274</v>
      </c>
      <c r="BW633">
        <v>16</v>
      </c>
      <c r="BX633">
        <v>608</v>
      </c>
      <c r="CA633">
        <v>618</v>
      </c>
    </row>
    <row r="634" spans="1:79" ht="12.75">
      <c r="A634" s="3">
        <v>25692</v>
      </c>
      <c r="B634" s="4" t="s">
        <v>1025</v>
      </c>
      <c r="C634" s="1">
        <f>RANK(D634,D$2:D$1143)</f>
        <v>633</v>
      </c>
      <c r="D634" s="5">
        <v>0.127123405760906</v>
      </c>
      <c r="E634" s="9">
        <f>CA634-C634</f>
        <v>-14</v>
      </c>
      <c r="F634" s="4"/>
      <c r="G634" s="4"/>
      <c r="AS634" s="7"/>
      <c r="BG634" s="12">
        <v>0.416125541125541</v>
      </c>
      <c r="BH634" s="4">
        <v>48</v>
      </c>
      <c r="BI634" s="4">
        <v>924</v>
      </c>
      <c r="BJ634" s="2">
        <v>0.510955710955711</v>
      </c>
      <c r="BK634">
        <v>21</v>
      </c>
      <c r="BL634" s="4">
        <v>579</v>
      </c>
      <c r="BM634" s="2">
        <v>0.42153679653679704</v>
      </c>
      <c r="BN634">
        <v>53</v>
      </c>
      <c r="BO634" s="4">
        <v>578</v>
      </c>
      <c r="BR634">
        <v>587</v>
      </c>
      <c r="BU634" s="4">
        <v>596</v>
      </c>
      <c r="BX634">
        <v>609</v>
      </c>
      <c r="CA634">
        <v>619</v>
      </c>
    </row>
    <row r="635" spans="1:79" ht="12.75">
      <c r="A635" s="15">
        <v>19979</v>
      </c>
      <c r="B635" s="4" t="s">
        <v>1026</v>
      </c>
      <c r="C635" s="1">
        <f>RANK(D635,D$2:D$1143)</f>
        <v>634</v>
      </c>
      <c r="D635" s="5">
        <v>0.12711</v>
      </c>
      <c r="E635" s="9">
        <f>CA635-C635</f>
        <v>-14</v>
      </c>
      <c r="F635" s="4"/>
      <c r="G635" s="4"/>
      <c r="P635" s="10">
        <v>0.5271</v>
      </c>
      <c r="Q635" s="4">
        <v>29</v>
      </c>
      <c r="R635" s="13">
        <v>0.39480000000000004</v>
      </c>
      <c r="S635" s="4">
        <v>80</v>
      </c>
      <c r="T635" s="13"/>
      <c r="V635" s="13"/>
      <c r="X635" s="13"/>
      <c r="Z635" s="13"/>
      <c r="AB635" s="13"/>
      <c r="AD635" s="13"/>
      <c r="AH635" s="4">
        <v>440</v>
      </c>
      <c r="AI635" s="14"/>
      <c r="AJ635" s="14"/>
      <c r="AK635" s="4">
        <v>458</v>
      </c>
      <c r="AN635" s="4">
        <v>469</v>
      </c>
      <c r="AQ635" s="4">
        <v>480</v>
      </c>
      <c r="AS635" s="7"/>
      <c r="AT635" s="4">
        <v>495</v>
      </c>
      <c r="AW635" s="4">
        <v>510</v>
      </c>
      <c r="AZ635" s="4">
        <v>522</v>
      </c>
      <c r="BC635" s="4">
        <v>533</v>
      </c>
      <c r="BF635" s="4">
        <v>550</v>
      </c>
      <c r="BG635" s="8"/>
      <c r="BI635" s="4">
        <v>565</v>
      </c>
      <c r="BJ635" s="6"/>
      <c r="BL635" s="4">
        <v>575</v>
      </c>
      <c r="BO635" s="4">
        <v>579</v>
      </c>
      <c r="BP635" s="14"/>
      <c r="BQ635" s="14"/>
      <c r="BR635">
        <v>588</v>
      </c>
      <c r="BS635" s="14"/>
      <c r="BT635" s="14"/>
      <c r="BU635" s="4">
        <v>597</v>
      </c>
      <c r="BV635" s="14"/>
      <c r="BW635" s="14"/>
      <c r="BX635">
        <v>610</v>
      </c>
      <c r="CA635">
        <v>620</v>
      </c>
    </row>
    <row r="636" spans="1:79" ht="12.75">
      <c r="A636" s="3">
        <v>13536</v>
      </c>
      <c r="B636" s="4" t="s">
        <v>1027</v>
      </c>
      <c r="C636" s="1">
        <f>RANK(D636,D$2:D$1143)</f>
        <v>634</v>
      </c>
      <c r="D636" s="5">
        <v>0.12711</v>
      </c>
      <c r="E636" s="9">
        <f>CA636-C636</f>
        <v>-14</v>
      </c>
      <c r="F636" s="4"/>
      <c r="G636" s="4"/>
      <c r="J636" s="6">
        <v>0.5271</v>
      </c>
      <c r="K636" s="4">
        <v>43</v>
      </c>
      <c r="R636" s="13">
        <v>0.3917</v>
      </c>
      <c r="S636" s="4">
        <v>81</v>
      </c>
      <c r="T636" s="13"/>
      <c r="V636" s="13"/>
      <c r="X636" s="13"/>
      <c r="Z636" s="13"/>
      <c r="AB636" s="13"/>
      <c r="AD636" s="13"/>
      <c r="AH636" s="4">
        <v>440</v>
      </c>
      <c r="AK636" s="4">
        <v>458</v>
      </c>
      <c r="AN636" s="4">
        <v>469</v>
      </c>
      <c r="AQ636" s="4">
        <v>480</v>
      </c>
      <c r="AS636" s="7"/>
      <c r="AT636" s="4">
        <v>495</v>
      </c>
      <c r="AW636" s="4">
        <v>510</v>
      </c>
      <c r="AZ636" s="4">
        <v>522</v>
      </c>
      <c r="BC636" s="4">
        <v>533</v>
      </c>
      <c r="BF636" s="4">
        <v>550</v>
      </c>
      <c r="BG636" s="6"/>
      <c r="BI636" s="4">
        <v>565</v>
      </c>
      <c r="BJ636" s="8"/>
      <c r="BL636" s="4">
        <v>575</v>
      </c>
      <c r="BO636" s="4">
        <v>579</v>
      </c>
      <c r="BR636">
        <v>588</v>
      </c>
      <c r="BU636" s="4">
        <v>597</v>
      </c>
      <c r="BX636">
        <v>610</v>
      </c>
      <c r="CA636">
        <v>620</v>
      </c>
    </row>
    <row r="637" spans="1:79" ht="12.75">
      <c r="A637" s="15">
        <v>19701</v>
      </c>
      <c r="B637" s="4" t="s">
        <v>1028</v>
      </c>
      <c r="C637" s="1">
        <f>RANK(D637,D$2:D$1143)</f>
        <v>636</v>
      </c>
      <c r="D637" s="5">
        <v>0.127101</v>
      </c>
      <c r="E637" s="9">
        <f>CA637-C637</f>
        <v>-14</v>
      </c>
      <c r="F637" s="4"/>
      <c r="G637" s="4"/>
      <c r="P637" s="10">
        <v>0.5271</v>
      </c>
      <c r="Q637" s="4">
        <v>29</v>
      </c>
      <c r="R637" s="13">
        <v>0.39480000000000004</v>
      </c>
      <c r="S637" s="4">
        <v>80</v>
      </c>
      <c r="AH637" s="4">
        <v>442</v>
      </c>
      <c r="AI637" s="14"/>
      <c r="AJ637" s="14"/>
      <c r="AK637" s="4">
        <v>460</v>
      </c>
      <c r="AN637" s="4">
        <v>471</v>
      </c>
      <c r="AQ637" s="4">
        <v>482</v>
      </c>
      <c r="AS637" s="7"/>
      <c r="AT637" s="4">
        <v>497</v>
      </c>
      <c r="AW637" s="4">
        <v>512</v>
      </c>
      <c r="AZ637" s="4">
        <v>524</v>
      </c>
      <c r="BC637" s="4">
        <v>535</v>
      </c>
      <c r="BD637" s="8"/>
      <c r="BF637" s="4">
        <v>552</v>
      </c>
      <c r="BG637" s="12"/>
      <c r="BI637" s="4">
        <v>567</v>
      </c>
      <c r="BJ637" s="6"/>
      <c r="BL637" s="4">
        <v>577</v>
      </c>
      <c r="BO637" s="4">
        <v>581</v>
      </c>
      <c r="BP637" s="14"/>
      <c r="BQ637" s="14"/>
      <c r="BR637">
        <v>590</v>
      </c>
      <c r="BS637" s="14"/>
      <c r="BT637" s="14"/>
      <c r="BU637" s="4">
        <v>599</v>
      </c>
      <c r="BV637" s="14"/>
      <c r="BW637" s="14"/>
      <c r="BX637">
        <v>612</v>
      </c>
      <c r="CA637">
        <v>622</v>
      </c>
    </row>
    <row r="638" spans="1:79" ht="12.75">
      <c r="A638" s="3">
        <v>13682</v>
      </c>
      <c r="B638" s="4" t="s">
        <v>1029</v>
      </c>
      <c r="C638" s="1">
        <f>RANK(D638,D$2:D$1143)</f>
        <v>637</v>
      </c>
      <c r="D638" s="5">
        <v>0.12710000000000002</v>
      </c>
      <c r="E638" s="9">
        <f>CA638-C638</f>
        <v>-14</v>
      </c>
      <c r="F638" s="4"/>
      <c r="G638" s="4"/>
      <c r="J638" s="6">
        <v>0.5271</v>
      </c>
      <c r="K638" s="4">
        <v>43</v>
      </c>
      <c r="AH638" s="4">
        <v>443</v>
      </c>
      <c r="AK638" s="4">
        <v>461</v>
      </c>
      <c r="AN638" s="4">
        <v>472</v>
      </c>
      <c r="AQ638" s="4">
        <v>483</v>
      </c>
      <c r="AS638" s="7"/>
      <c r="AT638" s="4">
        <v>498</v>
      </c>
      <c r="AW638" s="4">
        <v>513</v>
      </c>
      <c r="AZ638" s="4">
        <v>525</v>
      </c>
      <c r="BC638" s="4">
        <v>536</v>
      </c>
      <c r="BD638" s="8"/>
      <c r="BF638" s="4">
        <v>553</v>
      </c>
      <c r="BG638" s="8"/>
      <c r="BI638" s="4">
        <v>568</v>
      </c>
      <c r="BJ638" s="12"/>
      <c r="BL638" s="4">
        <v>578</v>
      </c>
      <c r="BO638" s="4">
        <v>582</v>
      </c>
      <c r="BR638">
        <v>591</v>
      </c>
      <c r="BU638" s="4">
        <v>600</v>
      </c>
      <c r="BX638">
        <v>613</v>
      </c>
      <c r="CA638">
        <v>623</v>
      </c>
    </row>
    <row r="639" spans="1:79" ht="12.75">
      <c r="A639" s="17">
        <v>14005</v>
      </c>
      <c r="B639" s="4" t="s">
        <v>1030</v>
      </c>
      <c r="C639" s="1">
        <f>RANK(D639,D$2:D$1143)</f>
        <v>638</v>
      </c>
      <c r="D639" s="5">
        <v>0.126629180695847</v>
      </c>
      <c r="E639" s="9">
        <f>CA639-C639</f>
        <v>-14</v>
      </c>
      <c r="F639" s="4"/>
      <c r="G639" s="4"/>
      <c r="V639" s="13">
        <v>0.4126</v>
      </c>
      <c r="W639" s="4">
        <v>68</v>
      </c>
      <c r="X639" s="13"/>
      <c r="Z639" s="13"/>
      <c r="AB639" s="13"/>
      <c r="AD639" s="13"/>
      <c r="AH639" s="4">
        <v>746</v>
      </c>
      <c r="AI639" s="16"/>
      <c r="AJ639" s="16"/>
      <c r="AK639" s="4">
        <v>769</v>
      </c>
      <c r="AN639" s="4">
        <v>795</v>
      </c>
      <c r="AO639" s="6">
        <v>0.514029180695847</v>
      </c>
      <c r="AP639" s="4">
        <v>22</v>
      </c>
      <c r="AQ639" s="4">
        <v>484</v>
      </c>
      <c r="AS639" s="7"/>
      <c r="AT639" s="4">
        <v>499</v>
      </c>
      <c r="AW639" s="4">
        <v>514</v>
      </c>
      <c r="AZ639" s="4">
        <v>526</v>
      </c>
      <c r="BC639" s="4">
        <v>537</v>
      </c>
      <c r="BF639" s="4">
        <v>554</v>
      </c>
      <c r="BG639" s="6"/>
      <c r="BI639" s="4">
        <v>569</v>
      </c>
      <c r="BJ639" s="6"/>
      <c r="BL639" s="4">
        <v>580</v>
      </c>
      <c r="BO639" s="4">
        <v>583</v>
      </c>
      <c r="BP639" s="16"/>
      <c r="BQ639" s="16"/>
      <c r="BR639">
        <v>592</v>
      </c>
      <c r="BS639" s="16"/>
      <c r="BT639" s="16"/>
      <c r="BU639" s="4">
        <v>601</v>
      </c>
      <c r="BV639" s="16"/>
      <c r="BW639" s="16"/>
      <c r="BX639">
        <v>614</v>
      </c>
      <c r="CA639">
        <v>624</v>
      </c>
    </row>
    <row r="640" spans="1:79" ht="12.75">
      <c r="A640" s="15">
        <v>20382</v>
      </c>
      <c r="B640" s="4" t="s">
        <v>1031</v>
      </c>
      <c r="C640" s="1">
        <f>RANK(D640,D$2:D$1143)</f>
        <v>639</v>
      </c>
      <c r="D640" s="5">
        <v>0.1263</v>
      </c>
      <c r="E640" s="9">
        <f>CA640-C640</f>
        <v>-14</v>
      </c>
      <c r="F640" s="4"/>
      <c r="G640" s="4"/>
      <c r="Z640" s="10">
        <v>0.442</v>
      </c>
      <c r="AA640" s="4">
        <v>50</v>
      </c>
      <c r="AB640" s="10">
        <v>0.4843</v>
      </c>
      <c r="AC640" s="4">
        <v>38</v>
      </c>
      <c r="AD640" s="10"/>
      <c r="AH640" s="4">
        <v>444</v>
      </c>
      <c r="AI640" s="14"/>
      <c r="AJ640" s="14"/>
      <c r="AK640" s="4">
        <v>462</v>
      </c>
      <c r="AN640" s="4">
        <v>473</v>
      </c>
      <c r="AQ640" s="4">
        <v>485</v>
      </c>
      <c r="AS640" s="7"/>
      <c r="AT640" s="4">
        <v>500</v>
      </c>
      <c r="AW640" s="4">
        <v>515</v>
      </c>
      <c r="AZ640" s="4">
        <v>528</v>
      </c>
      <c r="BC640" s="4">
        <v>538</v>
      </c>
      <c r="BF640" s="4">
        <v>555</v>
      </c>
      <c r="BG640" s="12"/>
      <c r="BI640" s="4">
        <v>570</v>
      </c>
      <c r="BJ640" s="6"/>
      <c r="BL640" s="4">
        <v>581</v>
      </c>
      <c r="BO640" s="4">
        <v>584</v>
      </c>
      <c r="BP640" s="14"/>
      <c r="BQ640" s="14"/>
      <c r="BR640">
        <v>593</v>
      </c>
      <c r="BS640" s="14"/>
      <c r="BT640" s="14"/>
      <c r="BU640" s="4">
        <v>602</v>
      </c>
      <c r="BV640" s="14"/>
      <c r="BW640" s="14"/>
      <c r="BX640">
        <v>615</v>
      </c>
      <c r="CA640">
        <v>625</v>
      </c>
    </row>
    <row r="641" spans="1:79" ht="12.75">
      <c r="A641" s="3">
        <v>12229</v>
      </c>
      <c r="B641" s="4" t="s">
        <v>1032</v>
      </c>
      <c r="C641" s="1">
        <f>RANK(D641,D$2:D$1143)</f>
        <v>639</v>
      </c>
      <c r="D641" s="5">
        <v>0.1263</v>
      </c>
      <c r="E641" s="9">
        <f>CA641-C641</f>
        <v>-14</v>
      </c>
      <c r="F641" s="4"/>
      <c r="G641" s="4"/>
      <c r="H641" s="6">
        <v>0.5263</v>
      </c>
      <c r="I641" s="4">
        <v>28</v>
      </c>
      <c r="AH641" s="4">
        <v>444</v>
      </c>
      <c r="AK641" s="4">
        <v>462</v>
      </c>
      <c r="AN641" s="4">
        <v>473</v>
      </c>
      <c r="AQ641" s="4">
        <v>485</v>
      </c>
      <c r="AS641" s="7"/>
      <c r="AT641" s="4">
        <v>500</v>
      </c>
      <c r="AW641" s="4">
        <v>515</v>
      </c>
      <c r="AZ641" s="4">
        <v>528</v>
      </c>
      <c r="BC641" s="4">
        <v>538</v>
      </c>
      <c r="BF641" s="4">
        <v>555</v>
      </c>
      <c r="BG641" s="6"/>
      <c r="BI641" s="4">
        <v>570</v>
      </c>
      <c r="BJ641" s="6"/>
      <c r="BL641" s="4">
        <v>581</v>
      </c>
      <c r="BO641" s="4">
        <v>584</v>
      </c>
      <c r="BR641">
        <v>593</v>
      </c>
      <c r="BU641" s="4">
        <v>602</v>
      </c>
      <c r="BX641">
        <v>615</v>
      </c>
      <c r="CA641">
        <v>625</v>
      </c>
    </row>
    <row r="642" spans="1:79" ht="12.75">
      <c r="A642" s="15">
        <v>12589</v>
      </c>
      <c r="B642" s="4" t="s">
        <v>1033</v>
      </c>
      <c r="C642" s="1">
        <f>RANK(D642,D$2:D$1143)</f>
        <v>641</v>
      </c>
      <c r="D642" s="5">
        <v>0.126</v>
      </c>
      <c r="E642" s="9">
        <f>CA642-C642</f>
        <v>-14</v>
      </c>
      <c r="F642" s="4"/>
      <c r="G642" s="4"/>
      <c r="N642" s="10">
        <v>0.526</v>
      </c>
      <c r="O642" s="4">
        <v>33</v>
      </c>
      <c r="P642" s="10"/>
      <c r="R642" s="10"/>
      <c r="T642" s="10"/>
      <c r="V642" s="10"/>
      <c r="X642" s="10"/>
      <c r="Z642" s="10"/>
      <c r="AB642" s="10"/>
      <c r="AD642" s="10"/>
      <c r="AH642" s="4">
        <v>447</v>
      </c>
      <c r="AI642" s="14"/>
      <c r="AJ642" s="14"/>
      <c r="AK642" s="4">
        <v>464</v>
      </c>
      <c r="AN642" s="4">
        <v>475</v>
      </c>
      <c r="AQ642" s="4">
        <v>487</v>
      </c>
      <c r="AS642" s="7"/>
      <c r="AT642" s="4">
        <v>502</v>
      </c>
      <c r="AW642" s="4">
        <v>517</v>
      </c>
      <c r="AZ642" s="4">
        <v>530</v>
      </c>
      <c r="BC642" s="4">
        <v>540</v>
      </c>
      <c r="BF642" s="4">
        <v>557</v>
      </c>
      <c r="BG642" s="6"/>
      <c r="BI642" s="4">
        <v>572</v>
      </c>
      <c r="BJ642" s="6"/>
      <c r="BL642" s="4">
        <v>583</v>
      </c>
      <c r="BO642" s="4">
        <v>586</v>
      </c>
      <c r="BP642" s="14"/>
      <c r="BQ642" s="14"/>
      <c r="BR642">
        <v>595</v>
      </c>
      <c r="BS642" s="14"/>
      <c r="BT642" s="14"/>
      <c r="BU642" s="4">
        <v>605</v>
      </c>
      <c r="BV642" s="14"/>
      <c r="BW642" s="14"/>
      <c r="BX642">
        <v>617</v>
      </c>
      <c r="CA642">
        <v>627</v>
      </c>
    </row>
    <row r="643" spans="1:79" ht="12.75">
      <c r="A643" s="15">
        <v>11428</v>
      </c>
      <c r="B643" s="4" t="s">
        <v>1034</v>
      </c>
      <c r="C643" s="1">
        <f>RANK(D643,D$2:D$1143)</f>
        <v>642</v>
      </c>
      <c r="D643" s="5">
        <v>0.1245</v>
      </c>
      <c r="E643" s="9">
        <f>CA643-C643</f>
        <v>-14</v>
      </c>
      <c r="F643" s="4"/>
      <c r="G643" s="4"/>
      <c r="L643" s="10">
        <v>0.5245000000000001</v>
      </c>
      <c r="M643" s="4">
        <v>33</v>
      </c>
      <c r="N643" s="10"/>
      <c r="P643" s="10"/>
      <c r="R643" s="10"/>
      <c r="T643" s="10"/>
      <c r="V643" s="10"/>
      <c r="X643" s="10"/>
      <c r="Z643" s="10"/>
      <c r="AB643" s="10"/>
      <c r="AD643" s="10"/>
      <c r="AH643" s="4">
        <v>449</v>
      </c>
      <c r="AI643" s="14"/>
      <c r="AJ643" s="14"/>
      <c r="AK643" s="4">
        <v>466</v>
      </c>
      <c r="AN643" s="4">
        <v>479</v>
      </c>
      <c r="AQ643" s="4">
        <v>490</v>
      </c>
      <c r="AS643" s="7"/>
      <c r="AT643" s="4">
        <v>504</v>
      </c>
      <c r="AW643" s="4">
        <v>519</v>
      </c>
      <c r="AZ643" s="4">
        <v>532</v>
      </c>
      <c r="BC643" s="4">
        <v>542</v>
      </c>
      <c r="BF643" s="4">
        <v>559</v>
      </c>
      <c r="BG643" s="12"/>
      <c r="BI643" s="4">
        <v>574</v>
      </c>
      <c r="BJ643" s="12"/>
      <c r="BL643" s="4">
        <v>585</v>
      </c>
      <c r="BO643" s="4">
        <v>588</v>
      </c>
      <c r="BP643" s="14"/>
      <c r="BQ643" s="14"/>
      <c r="BR643">
        <v>596</v>
      </c>
      <c r="BS643" s="14"/>
      <c r="BT643" s="14"/>
      <c r="BU643" s="4">
        <v>606</v>
      </c>
      <c r="BV643" s="14"/>
      <c r="BW643" s="14"/>
      <c r="BX643">
        <v>618</v>
      </c>
      <c r="CA643">
        <v>628</v>
      </c>
    </row>
    <row r="644" spans="1:79" ht="12.75">
      <c r="A644" s="15">
        <v>20132</v>
      </c>
      <c r="B644" s="4" t="s">
        <v>1035</v>
      </c>
      <c r="C644" s="1">
        <f>RANK(D644,D$2:D$1143)</f>
        <v>643</v>
      </c>
      <c r="D644" s="5">
        <v>0.1237</v>
      </c>
      <c r="E644" s="9">
        <f>CA644-C644</f>
        <v>-14</v>
      </c>
      <c r="F644" s="4"/>
      <c r="G644" s="4"/>
      <c r="Z644" s="10">
        <v>0.4681</v>
      </c>
      <c r="AA644" s="4">
        <v>41</v>
      </c>
      <c r="AB644" s="10"/>
      <c r="AD644" s="5">
        <v>0.4556</v>
      </c>
      <c r="AE644" s="4">
        <v>44</v>
      </c>
      <c r="AH644" s="4">
        <v>450</v>
      </c>
      <c r="AI644" s="14"/>
      <c r="AJ644" s="14"/>
      <c r="AK644" s="4">
        <v>467</v>
      </c>
      <c r="AN644" s="4">
        <v>480</v>
      </c>
      <c r="AQ644" s="4">
        <v>491</v>
      </c>
      <c r="AS644" s="7"/>
      <c r="AT644" s="4">
        <v>505</v>
      </c>
      <c r="AW644" s="4">
        <v>520</v>
      </c>
      <c r="AZ644" s="4">
        <v>533</v>
      </c>
      <c r="BC644" s="4">
        <v>544</v>
      </c>
      <c r="BF644" s="4">
        <v>560</v>
      </c>
      <c r="BG644" s="6"/>
      <c r="BI644" s="4">
        <v>575</v>
      </c>
      <c r="BJ644" s="12"/>
      <c r="BL644" s="4">
        <v>586</v>
      </c>
      <c r="BO644" s="4">
        <v>589</v>
      </c>
      <c r="BP644" s="14"/>
      <c r="BQ644" s="14"/>
      <c r="BR644">
        <v>597</v>
      </c>
      <c r="BS644" s="14"/>
      <c r="BT644" s="14"/>
      <c r="BU644" s="4">
        <v>607</v>
      </c>
      <c r="BV644" s="14"/>
      <c r="BW644" s="14"/>
      <c r="BX644">
        <v>619</v>
      </c>
      <c r="CA644">
        <v>629</v>
      </c>
    </row>
    <row r="645" spans="1:79" ht="12.75">
      <c r="A645" s="3">
        <v>14464</v>
      </c>
      <c r="B645" s="4" t="s">
        <v>1036</v>
      </c>
      <c r="C645" s="1">
        <f>RANK(D645,D$2:D$1143)</f>
        <v>644</v>
      </c>
      <c r="D645" s="5">
        <v>0.12290000000000001</v>
      </c>
      <c r="E645" s="9">
        <f>CA645-C645</f>
        <v>-14</v>
      </c>
      <c r="F645" s="4"/>
      <c r="G645" s="4"/>
      <c r="J645" s="6">
        <v>0.5229</v>
      </c>
      <c r="K645" s="4">
        <v>44</v>
      </c>
      <c r="AH645" s="4">
        <v>452</v>
      </c>
      <c r="AK645" s="4">
        <v>469</v>
      </c>
      <c r="AN645" s="4">
        <v>482</v>
      </c>
      <c r="AQ645" s="4">
        <v>492</v>
      </c>
      <c r="AS645" s="7"/>
      <c r="AT645" s="4">
        <v>506</v>
      </c>
      <c r="AW645" s="4">
        <v>521</v>
      </c>
      <c r="AZ645" s="4">
        <v>534</v>
      </c>
      <c r="BC645" s="4">
        <v>545</v>
      </c>
      <c r="BF645" s="4">
        <v>561</v>
      </c>
      <c r="BG645" s="6"/>
      <c r="BI645" s="4">
        <v>576</v>
      </c>
      <c r="BJ645" s="6"/>
      <c r="BL645" s="4">
        <v>587</v>
      </c>
      <c r="BO645" s="4">
        <v>590</v>
      </c>
      <c r="BR645">
        <v>598</v>
      </c>
      <c r="BU645" s="4">
        <v>608</v>
      </c>
      <c r="BX645">
        <v>620</v>
      </c>
      <c r="CA645">
        <v>630</v>
      </c>
    </row>
    <row r="646" spans="1:79" ht="12.75">
      <c r="A646" s="3">
        <v>13216</v>
      </c>
      <c r="B646" s="4" t="s">
        <v>1037</v>
      </c>
      <c r="C646" s="1">
        <f>RANK(D646,D$2:D$1143)</f>
        <v>644</v>
      </c>
      <c r="D646" s="5">
        <v>0.12290000000000001</v>
      </c>
      <c r="E646" s="9">
        <f>CA646-C646</f>
        <v>-14</v>
      </c>
      <c r="F646" s="4"/>
      <c r="G646" s="4"/>
      <c r="J646" s="6">
        <v>0.5229</v>
      </c>
      <c r="K646" s="4">
        <v>44</v>
      </c>
      <c r="AH646" s="4">
        <v>452</v>
      </c>
      <c r="AK646" s="4">
        <v>469</v>
      </c>
      <c r="AN646" s="4">
        <v>482</v>
      </c>
      <c r="AQ646" s="4">
        <v>492</v>
      </c>
      <c r="AS646" s="7"/>
      <c r="AT646" s="4">
        <v>506</v>
      </c>
      <c r="AW646" s="4">
        <v>521</v>
      </c>
      <c r="AZ646" s="4">
        <v>534</v>
      </c>
      <c r="BC646" s="4">
        <v>545</v>
      </c>
      <c r="BF646" s="4">
        <v>561</v>
      </c>
      <c r="BG646" s="6"/>
      <c r="BI646" s="4">
        <v>576</v>
      </c>
      <c r="BJ646" s="6"/>
      <c r="BL646" s="4">
        <v>587</v>
      </c>
      <c r="BO646" s="4">
        <v>590</v>
      </c>
      <c r="BR646">
        <v>598</v>
      </c>
      <c r="BU646" s="4">
        <v>608</v>
      </c>
      <c r="BX646">
        <v>620</v>
      </c>
      <c r="CA646">
        <v>630</v>
      </c>
    </row>
    <row r="647" spans="1:79" ht="12.75">
      <c r="A647" s="19">
        <v>21768</v>
      </c>
      <c r="B647" s="4" t="s">
        <v>1038</v>
      </c>
      <c r="C647" s="1">
        <f>RANK(D647,D$2:D$1143)</f>
        <v>646</v>
      </c>
      <c r="D647" s="5">
        <v>0.12250000000000001</v>
      </c>
      <c r="E647" s="9">
        <f>CA647-C647</f>
        <v>-14</v>
      </c>
      <c r="F647" s="4"/>
      <c r="G647" s="4"/>
      <c r="AB647" s="10">
        <v>0.5225000000000001</v>
      </c>
      <c r="AC647" s="4">
        <v>20</v>
      </c>
      <c r="AD647" s="10"/>
      <c r="AH647" s="4">
        <v>454</v>
      </c>
      <c r="AI647" s="14"/>
      <c r="AJ647" s="14"/>
      <c r="AK647" s="4">
        <v>471</v>
      </c>
      <c r="AN647" s="4">
        <v>484</v>
      </c>
      <c r="AQ647" s="4">
        <v>494</v>
      </c>
      <c r="AS647" s="7"/>
      <c r="AT647" s="4">
        <v>508</v>
      </c>
      <c r="AW647" s="4">
        <v>523</v>
      </c>
      <c r="AZ647" s="4">
        <v>536</v>
      </c>
      <c r="BC647" s="4">
        <v>547</v>
      </c>
      <c r="BF647" s="4">
        <v>563</v>
      </c>
      <c r="BG647" s="6"/>
      <c r="BI647" s="4">
        <v>578</v>
      </c>
      <c r="BJ647" s="6"/>
      <c r="BL647" s="4">
        <v>589</v>
      </c>
      <c r="BO647" s="4">
        <v>592</v>
      </c>
      <c r="BP647" s="14"/>
      <c r="BQ647" s="14"/>
      <c r="BR647">
        <v>600</v>
      </c>
      <c r="BS647" s="14"/>
      <c r="BT647" s="14"/>
      <c r="BU647" s="4">
        <v>610</v>
      </c>
      <c r="BV647" s="14"/>
      <c r="BW647" s="14"/>
      <c r="BX647">
        <v>622</v>
      </c>
      <c r="CA647">
        <v>632</v>
      </c>
    </row>
    <row r="648" spans="1:7" ht="12.75">
      <c r="A648"/>
      <c r="B648" t="s">
        <v>244</v>
      </c>
      <c r="C648" s="1">
        <f>RANK(D648,D$2:D$1143)</f>
        <v>647</v>
      </c>
      <c r="D648" s="5">
        <v>0.12238292011019283</v>
      </c>
      <c r="E648" s="9">
        <f>CA648-C648</f>
        <v>-647</v>
      </c>
      <c r="F648" s="2">
        <v>0.5223829201101928</v>
      </c>
      <c r="G648">
        <v>17</v>
      </c>
    </row>
    <row r="649" spans="1:66" ht="12.75">
      <c r="A649"/>
      <c r="B649" t="s">
        <v>386</v>
      </c>
      <c r="C649" s="1">
        <f>RANK(D649,D$2:D$1143)</f>
        <v>647</v>
      </c>
      <c r="D649" s="5">
        <v>0.12238292011019283</v>
      </c>
      <c r="E649" s="9">
        <f>CA649-C649</f>
        <v>-647</v>
      </c>
      <c r="F649" s="2">
        <v>0.5223829201101928</v>
      </c>
      <c r="G649">
        <v>17</v>
      </c>
      <c r="BM649"/>
      <c r="BN649"/>
    </row>
    <row r="650" spans="1:79" ht="12.75">
      <c r="A650" s="3">
        <v>13326</v>
      </c>
      <c r="B650" s="4" t="s">
        <v>1039</v>
      </c>
      <c r="C650" s="1">
        <f>RANK(D650,D$2:D$1143)</f>
        <v>649</v>
      </c>
      <c r="D650" s="5">
        <v>0.1223</v>
      </c>
      <c r="E650" s="9">
        <f>CA650-C650</f>
        <v>-16</v>
      </c>
      <c r="F650" s="4"/>
      <c r="G650" s="4"/>
      <c r="J650" s="6">
        <v>0.4428</v>
      </c>
      <c r="K650" s="4">
        <v>93</v>
      </c>
      <c r="L650" s="13">
        <v>0.47950000000000004</v>
      </c>
      <c r="M650" s="4">
        <v>61</v>
      </c>
      <c r="N650" s="13"/>
      <c r="P650" s="13"/>
      <c r="R650" s="13"/>
      <c r="T650" s="13"/>
      <c r="V650" s="13"/>
      <c r="X650" s="13"/>
      <c r="Z650" s="13"/>
      <c r="AB650" s="13"/>
      <c r="AD650" s="13"/>
      <c r="AH650" s="4">
        <v>455</v>
      </c>
      <c r="AK650" s="4">
        <v>472</v>
      </c>
      <c r="AN650" s="4">
        <v>485</v>
      </c>
      <c r="AQ650" s="4">
        <v>495</v>
      </c>
      <c r="AS650" s="7"/>
      <c r="AT650" s="4">
        <v>509</v>
      </c>
      <c r="AW650" s="4">
        <v>524</v>
      </c>
      <c r="AZ650" s="4">
        <v>537</v>
      </c>
      <c r="BC650" s="4">
        <v>548</v>
      </c>
      <c r="BF650" s="4">
        <v>564</v>
      </c>
      <c r="BG650" s="6"/>
      <c r="BI650" s="4">
        <v>579</v>
      </c>
      <c r="BJ650" s="6"/>
      <c r="BL650" s="4">
        <v>590</v>
      </c>
      <c r="BO650" s="4">
        <v>593</v>
      </c>
      <c r="BR650">
        <v>601</v>
      </c>
      <c r="BU650" s="4">
        <v>611</v>
      </c>
      <c r="BX650">
        <v>623</v>
      </c>
      <c r="CA650">
        <v>633</v>
      </c>
    </row>
    <row r="651" spans="1:79" ht="12.75">
      <c r="A651" s="3">
        <v>21718</v>
      </c>
      <c r="B651" s="4" t="s">
        <v>1040</v>
      </c>
      <c r="C651" s="1">
        <f>RANK(D651,D$2:D$1143)</f>
        <v>650</v>
      </c>
      <c r="D651" s="5">
        <v>0.12224931305391101</v>
      </c>
      <c r="E651" s="9">
        <f>CA651-C651</f>
        <v>-16</v>
      </c>
      <c r="F651" s="4"/>
      <c r="G651" s="4"/>
      <c r="AO651" s="6">
        <v>0.47867564534231205</v>
      </c>
      <c r="AP651" s="4">
        <v>39</v>
      </c>
      <c r="AQ651" s="4">
        <v>644</v>
      </c>
      <c r="AS651" s="7"/>
      <c r="AT651" s="4">
        <v>665</v>
      </c>
      <c r="AW651" s="4">
        <v>680</v>
      </c>
      <c r="AZ651" s="4">
        <v>695</v>
      </c>
      <c r="BA651" s="8">
        <v>0.443573667711599</v>
      </c>
      <c r="BB651" s="4">
        <v>50</v>
      </c>
      <c r="BC651" s="4">
        <v>549</v>
      </c>
      <c r="BF651" s="4">
        <v>565</v>
      </c>
      <c r="BG651" s="6"/>
      <c r="BI651" s="4">
        <v>580</v>
      </c>
      <c r="BJ651" s="6"/>
      <c r="BL651" s="4">
        <v>591</v>
      </c>
      <c r="BO651" s="4">
        <v>594</v>
      </c>
      <c r="BR651">
        <v>602</v>
      </c>
      <c r="BU651" s="4">
        <v>612</v>
      </c>
      <c r="BX651">
        <v>624</v>
      </c>
      <c r="CA651">
        <v>634</v>
      </c>
    </row>
    <row r="652" spans="1:79" ht="12.75">
      <c r="A652" s="3">
        <v>16948</v>
      </c>
      <c r="B652" s="4" t="s">
        <v>1041</v>
      </c>
      <c r="C652" s="1">
        <f>RANK(D652,D$2:D$1143)</f>
        <v>651</v>
      </c>
      <c r="D652" s="5">
        <v>0.12150000000000001</v>
      </c>
      <c r="E652" s="9">
        <f>CA652-C652</f>
        <v>-16</v>
      </c>
      <c r="F652" s="4"/>
      <c r="G652" s="4"/>
      <c r="H652" s="6">
        <v>0.4897</v>
      </c>
      <c r="I652" s="4">
        <v>50</v>
      </c>
      <c r="J652" s="6">
        <v>0.37920000000000004</v>
      </c>
      <c r="K652" s="4">
        <v>110</v>
      </c>
      <c r="AF652" s="8">
        <v>0.4318</v>
      </c>
      <c r="AG652" s="4">
        <v>52</v>
      </c>
      <c r="AH652" s="4">
        <v>458</v>
      </c>
      <c r="AK652" s="4">
        <v>475</v>
      </c>
      <c r="AN652" s="4">
        <v>487</v>
      </c>
      <c r="AQ652" s="4">
        <v>497</v>
      </c>
      <c r="AR652" s="8"/>
      <c r="AS652" s="7"/>
      <c r="AT652" s="4">
        <v>510</v>
      </c>
      <c r="AW652" s="4">
        <v>525</v>
      </c>
      <c r="AZ652" s="4">
        <v>538</v>
      </c>
      <c r="BC652" s="4">
        <v>550</v>
      </c>
      <c r="BF652" s="4">
        <v>566</v>
      </c>
      <c r="BG652" s="6"/>
      <c r="BI652" s="4">
        <v>581</v>
      </c>
      <c r="BJ652" s="6"/>
      <c r="BL652" s="4">
        <v>592</v>
      </c>
      <c r="BO652" s="4">
        <v>595</v>
      </c>
      <c r="BR652">
        <v>603</v>
      </c>
      <c r="BU652" s="4">
        <v>613</v>
      </c>
      <c r="BX652">
        <v>625</v>
      </c>
      <c r="CA652">
        <v>635</v>
      </c>
    </row>
    <row r="653" spans="1:79" ht="12.75">
      <c r="A653" s="3">
        <v>17575</v>
      </c>
      <c r="B653" s="4" t="s">
        <v>1042</v>
      </c>
      <c r="C653" s="1">
        <f>RANK(D653,D$2:D$1143)</f>
        <v>652</v>
      </c>
      <c r="D653" s="5">
        <v>0.12140000000000001</v>
      </c>
      <c r="E653" s="9">
        <f>CA653-C653</f>
        <v>-16</v>
      </c>
      <c r="F653" s="4"/>
      <c r="G653" s="4"/>
      <c r="H653" s="6">
        <v>0.5214</v>
      </c>
      <c r="I653" s="4">
        <v>32</v>
      </c>
      <c r="AH653" s="4">
        <v>460</v>
      </c>
      <c r="AK653" s="4">
        <v>477</v>
      </c>
      <c r="AN653" s="4">
        <v>488</v>
      </c>
      <c r="AQ653" s="4">
        <v>498</v>
      </c>
      <c r="AS653" s="7"/>
      <c r="AT653" s="4">
        <v>511</v>
      </c>
      <c r="AW653" s="4">
        <v>526</v>
      </c>
      <c r="AZ653" s="4">
        <v>539</v>
      </c>
      <c r="BC653" s="4">
        <v>551</v>
      </c>
      <c r="BF653" s="4">
        <v>567</v>
      </c>
      <c r="BG653" s="6"/>
      <c r="BI653" s="4">
        <v>582</v>
      </c>
      <c r="BJ653" s="6"/>
      <c r="BL653" s="4">
        <v>593</v>
      </c>
      <c r="BO653" s="4">
        <v>596</v>
      </c>
      <c r="BR653">
        <v>604</v>
      </c>
      <c r="BU653" s="4">
        <v>614</v>
      </c>
      <c r="BX653">
        <v>626</v>
      </c>
      <c r="CA653">
        <v>636</v>
      </c>
    </row>
    <row r="654" spans="1:79" ht="12.75">
      <c r="A654" s="3">
        <v>18268</v>
      </c>
      <c r="B654" s="4" t="s">
        <v>1043</v>
      </c>
      <c r="C654" s="1">
        <f>RANK(D654,D$2:D$1143)</f>
        <v>652</v>
      </c>
      <c r="D654" s="5">
        <v>0.12140000000000001</v>
      </c>
      <c r="E654" s="9">
        <f>CA654-C654</f>
        <v>-16</v>
      </c>
      <c r="F654" s="4"/>
      <c r="G654" s="4"/>
      <c r="H654" s="6">
        <v>0.5214</v>
      </c>
      <c r="I654" s="4">
        <v>32</v>
      </c>
      <c r="AH654" s="4">
        <v>460</v>
      </c>
      <c r="AK654" s="4">
        <v>477</v>
      </c>
      <c r="AN654" s="4">
        <v>488</v>
      </c>
      <c r="AQ654" s="4">
        <v>498</v>
      </c>
      <c r="AS654" s="7"/>
      <c r="AT654" s="4">
        <v>511</v>
      </c>
      <c r="AW654" s="4">
        <v>526</v>
      </c>
      <c r="AZ654" s="4">
        <v>539</v>
      </c>
      <c r="BC654" s="4">
        <v>551</v>
      </c>
      <c r="BF654" s="4">
        <v>567</v>
      </c>
      <c r="BG654" s="6"/>
      <c r="BI654" s="4">
        <v>582</v>
      </c>
      <c r="BJ654" s="8"/>
      <c r="BL654" s="4">
        <v>593</v>
      </c>
      <c r="BO654" s="4">
        <v>596</v>
      </c>
      <c r="BR654">
        <v>604</v>
      </c>
      <c r="BU654" s="4">
        <v>614</v>
      </c>
      <c r="BX654">
        <v>626</v>
      </c>
      <c r="CA654">
        <v>636</v>
      </c>
    </row>
    <row r="655" spans="1:79" ht="12.75">
      <c r="A655" s="15">
        <v>11949</v>
      </c>
      <c r="B655" s="4" t="s">
        <v>1044</v>
      </c>
      <c r="C655" s="1">
        <f>RANK(D655,D$2:D$1143)</f>
        <v>654</v>
      </c>
      <c r="D655" s="5">
        <v>0.1213</v>
      </c>
      <c r="E655" s="9">
        <f>CA655-C655</f>
        <v>-16</v>
      </c>
      <c r="F655" s="4"/>
      <c r="G655" s="4"/>
      <c r="Z655" s="10">
        <v>0.5213</v>
      </c>
      <c r="AA655" s="4">
        <v>24</v>
      </c>
      <c r="AB655" s="10"/>
      <c r="AD655" s="10"/>
      <c r="AH655" s="4">
        <v>462</v>
      </c>
      <c r="AI655" s="14"/>
      <c r="AJ655" s="14"/>
      <c r="AK655" s="4">
        <v>479</v>
      </c>
      <c r="AN655" s="4">
        <v>490</v>
      </c>
      <c r="AQ655" s="4">
        <v>500</v>
      </c>
      <c r="AS655" s="7"/>
      <c r="AT655" s="4">
        <v>513</v>
      </c>
      <c r="AW655" s="4">
        <v>528</v>
      </c>
      <c r="AZ655" s="4">
        <v>541</v>
      </c>
      <c r="BC655" s="4">
        <v>553</v>
      </c>
      <c r="BD655" s="8"/>
      <c r="BF655" s="4">
        <v>569</v>
      </c>
      <c r="BG655" s="8"/>
      <c r="BI655" s="4">
        <v>584</v>
      </c>
      <c r="BJ655" s="12"/>
      <c r="BL655" s="4">
        <v>595</v>
      </c>
      <c r="BO655" s="4">
        <v>598</v>
      </c>
      <c r="BP655" s="14"/>
      <c r="BQ655" s="14"/>
      <c r="BR655">
        <v>606</v>
      </c>
      <c r="BS655" s="14"/>
      <c r="BT655" s="14"/>
      <c r="BU655" s="4">
        <v>616</v>
      </c>
      <c r="BV655" s="14"/>
      <c r="BW655" s="14"/>
      <c r="BX655">
        <v>628</v>
      </c>
      <c r="CA655">
        <v>638</v>
      </c>
    </row>
    <row r="656" spans="1:79" ht="12.75">
      <c r="A656" s="15">
        <v>13393</v>
      </c>
      <c r="B656" s="4" t="s">
        <v>1045</v>
      </c>
      <c r="C656" s="1">
        <f>RANK(D656,D$2:D$1143)</f>
        <v>654</v>
      </c>
      <c r="D656" s="5">
        <v>0.1213</v>
      </c>
      <c r="E656" s="9">
        <f>CA656-C656</f>
        <v>-16</v>
      </c>
      <c r="F656" s="4"/>
      <c r="G656" s="4"/>
      <c r="X656" s="10">
        <v>0.5213</v>
      </c>
      <c r="Y656" s="4">
        <v>19</v>
      </c>
      <c r="Z656" s="10"/>
      <c r="AB656" s="10"/>
      <c r="AD656" s="10"/>
      <c r="AH656" s="4">
        <v>462</v>
      </c>
      <c r="AI656" s="14"/>
      <c r="AJ656" s="14"/>
      <c r="AK656" s="4">
        <v>479</v>
      </c>
      <c r="AN656" s="4">
        <v>490</v>
      </c>
      <c r="AQ656" s="4">
        <v>500</v>
      </c>
      <c r="AS656" s="7"/>
      <c r="AT656" s="4">
        <v>513</v>
      </c>
      <c r="AW656" s="4">
        <v>528</v>
      </c>
      <c r="AZ656" s="4">
        <v>541</v>
      </c>
      <c r="BC656" s="4">
        <v>553</v>
      </c>
      <c r="BF656" s="4">
        <v>569</v>
      </c>
      <c r="BG656" s="12"/>
      <c r="BI656" s="4">
        <v>584</v>
      </c>
      <c r="BJ656" s="12"/>
      <c r="BL656" s="4">
        <v>595</v>
      </c>
      <c r="BO656" s="4">
        <v>598</v>
      </c>
      <c r="BP656" s="14"/>
      <c r="BQ656" s="14"/>
      <c r="BR656">
        <v>606</v>
      </c>
      <c r="BS656" s="14"/>
      <c r="BT656" s="14"/>
      <c r="BU656" s="4">
        <v>616</v>
      </c>
      <c r="BV656" s="14"/>
      <c r="BW656" s="14"/>
      <c r="BX656">
        <v>628</v>
      </c>
      <c r="CA656">
        <v>638</v>
      </c>
    </row>
    <row r="657" spans="1:79" ht="12.75">
      <c r="A657" s="20"/>
      <c r="B657" s="4" t="s">
        <v>1046</v>
      </c>
      <c r="C657" s="1">
        <f>RANK(D657,D$2:D$1143)</f>
        <v>656</v>
      </c>
      <c r="D657" s="5">
        <v>0.12117774294670801</v>
      </c>
      <c r="E657" s="9">
        <f>CA657-C657</f>
        <v>-16</v>
      </c>
      <c r="F657" s="4"/>
      <c r="G657" s="4"/>
      <c r="AN657" s="18"/>
      <c r="AR657" s="6">
        <v>0.4403</v>
      </c>
      <c r="AS657" s="7">
        <v>50</v>
      </c>
      <c r="AT657" s="4">
        <v>775</v>
      </c>
      <c r="AU657" s="8">
        <v>0.48087774294670804</v>
      </c>
      <c r="AV657" s="7">
        <v>35</v>
      </c>
      <c r="AW657" s="4">
        <v>530</v>
      </c>
      <c r="AZ657" s="4">
        <v>543</v>
      </c>
      <c r="BC657" s="4">
        <v>555</v>
      </c>
      <c r="BF657" s="4">
        <v>571</v>
      </c>
      <c r="BG657" s="6"/>
      <c r="BI657" s="4">
        <v>586</v>
      </c>
      <c r="BJ657" s="6"/>
      <c r="BL657" s="4">
        <v>597</v>
      </c>
      <c r="BO657" s="4">
        <v>600</v>
      </c>
      <c r="BR657">
        <v>608</v>
      </c>
      <c r="BU657" s="4">
        <v>618</v>
      </c>
      <c r="BX657">
        <v>630</v>
      </c>
      <c r="CA657">
        <v>640</v>
      </c>
    </row>
    <row r="658" spans="2:79" ht="12.75">
      <c r="B658" s="4" t="s">
        <v>1047</v>
      </c>
      <c r="C658" s="1">
        <f>RANK(D658,D$2:D$1143)</f>
        <v>656</v>
      </c>
      <c r="D658" s="5">
        <v>0.12117774294670801</v>
      </c>
      <c r="E658" s="9">
        <f>CA658-C658</f>
        <v>-16</v>
      </c>
      <c r="F658" s="4"/>
      <c r="G658" s="4"/>
      <c r="AR658" s="6">
        <v>0.4403</v>
      </c>
      <c r="AS658" s="7">
        <v>50</v>
      </c>
      <c r="AT658" s="4">
        <v>775</v>
      </c>
      <c r="AU658" s="8">
        <v>0.48087774294670804</v>
      </c>
      <c r="AV658" s="7">
        <v>35</v>
      </c>
      <c r="AW658" s="4">
        <v>530</v>
      </c>
      <c r="AZ658" s="4">
        <v>543</v>
      </c>
      <c r="BC658" s="4">
        <v>555</v>
      </c>
      <c r="BF658" s="4">
        <v>571</v>
      </c>
      <c r="BG658" s="6"/>
      <c r="BI658" s="4">
        <v>586</v>
      </c>
      <c r="BJ658" s="6"/>
      <c r="BL658" s="4">
        <v>597</v>
      </c>
      <c r="BO658" s="4">
        <v>600</v>
      </c>
      <c r="BR658">
        <v>608</v>
      </c>
      <c r="BU658" s="4">
        <v>618</v>
      </c>
      <c r="BX658">
        <v>630</v>
      </c>
      <c r="CA658">
        <v>640</v>
      </c>
    </row>
    <row r="659" spans="1:79" ht="12.75">
      <c r="A659" s="19">
        <v>15448</v>
      </c>
      <c r="B659" s="4" t="s">
        <v>1048</v>
      </c>
      <c r="C659" s="1">
        <f>RANK(D659,D$2:D$1143)</f>
        <v>658</v>
      </c>
      <c r="D659" s="5">
        <v>0.12090000000000001</v>
      </c>
      <c r="E659" s="9">
        <f>CA659-C659</f>
        <v>-16</v>
      </c>
      <c r="F659" s="4"/>
      <c r="G659" s="4"/>
      <c r="AB659" s="10">
        <v>0.5209</v>
      </c>
      <c r="AC659" s="4">
        <v>21</v>
      </c>
      <c r="AD659" s="10"/>
      <c r="AH659" s="4">
        <v>464</v>
      </c>
      <c r="AI659" s="14"/>
      <c r="AJ659" s="14"/>
      <c r="AK659" s="4">
        <v>483</v>
      </c>
      <c r="AN659" s="4">
        <v>494</v>
      </c>
      <c r="AQ659" s="4">
        <v>502</v>
      </c>
      <c r="AS659" s="7"/>
      <c r="AT659" s="4">
        <v>515</v>
      </c>
      <c r="AW659" s="4">
        <v>532</v>
      </c>
      <c r="AZ659" s="4">
        <v>545</v>
      </c>
      <c r="BC659" s="4">
        <v>557</v>
      </c>
      <c r="BF659" s="4">
        <v>573</v>
      </c>
      <c r="BG659" s="6"/>
      <c r="BI659" s="4">
        <v>588</v>
      </c>
      <c r="BJ659"/>
      <c r="BK659"/>
      <c r="BL659" s="4">
        <v>599</v>
      </c>
      <c r="BO659" s="4">
        <v>602</v>
      </c>
      <c r="BP659" s="14"/>
      <c r="BQ659" s="14"/>
      <c r="BR659">
        <v>610</v>
      </c>
      <c r="BS659" s="14"/>
      <c r="BT659" s="14"/>
      <c r="BU659" s="4">
        <v>620</v>
      </c>
      <c r="BV659" s="14"/>
      <c r="BW659" s="14"/>
      <c r="BX659">
        <v>632</v>
      </c>
      <c r="CA659">
        <v>642</v>
      </c>
    </row>
    <row r="660" spans="1:79" ht="12.75">
      <c r="A660" s="15">
        <v>11911</v>
      </c>
      <c r="B660" s="4" t="s">
        <v>1049</v>
      </c>
      <c r="C660" s="1">
        <f>RANK(D660,D$2:D$1143)</f>
        <v>659</v>
      </c>
      <c r="D660" s="5">
        <v>0.1208</v>
      </c>
      <c r="E660" s="9">
        <f>CA660-C660</f>
        <v>-16</v>
      </c>
      <c r="F660" s="4"/>
      <c r="G660" s="4"/>
      <c r="L660" s="10">
        <v>0.5208</v>
      </c>
      <c r="M660" s="4">
        <v>34</v>
      </c>
      <c r="N660" s="10"/>
      <c r="P660" s="10"/>
      <c r="R660" s="10"/>
      <c r="T660" s="10"/>
      <c r="V660" s="10"/>
      <c r="X660" s="10"/>
      <c r="Z660" s="10"/>
      <c r="AB660" s="10"/>
      <c r="AD660" s="10"/>
      <c r="AH660" s="4">
        <v>465</v>
      </c>
      <c r="AI660" s="14"/>
      <c r="AJ660" s="14"/>
      <c r="AK660" s="4">
        <v>484</v>
      </c>
      <c r="AN660" s="4">
        <v>495</v>
      </c>
      <c r="AQ660" s="4">
        <v>503</v>
      </c>
      <c r="AS660" s="7"/>
      <c r="AT660" s="4">
        <v>516</v>
      </c>
      <c r="AW660" s="4">
        <v>533</v>
      </c>
      <c r="AZ660" s="4">
        <v>546</v>
      </c>
      <c r="BC660" s="4">
        <v>558</v>
      </c>
      <c r="BF660" s="4">
        <v>574</v>
      </c>
      <c r="BG660" s="6"/>
      <c r="BI660" s="4">
        <v>589</v>
      </c>
      <c r="BJ660" s="12"/>
      <c r="BL660" s="4">
        <v>600</v>
      </c>
      <c r="BO660" s="4">
        <v>603</v>
      </c>
      <c r="BP660" s="14"/>
      <c r="BQ660" s="14"/>
      <c r="BR660">
        <v>611</v>
      </c>
      <c r="BS660" s="14"/>
      <c r="BT660" s="14"/>
      <c r="BU660" s="4">
        <v>621</v>
      </c>
      <c r="BV660" s="14"/>
      <c r="BW660" s="14"/>
      <c r="BX660">
        <v>633</v>
      </c>
      <c r="CA660">
        <v>643</v>
      </c>
    </row>
    <row r="661" spans="1:79" ht="12.75">
      <c r="A661" s="15">
        <v>12041</v>
      </c>
      <c r="B661" s="4" t="s">
        <v>1050</v>
      </c>
      <c r="C661" s="1">
        <f>RANK(D661,D$2:D$1143)</f>
        <v>659</v>
      </c>
      <c r="D661" s="5">
        <v>0.1208</v>
      </c>
      <c r="E661" s="9">
        <f>CA661-C661</f>
        <v>-16</v>
      </c>
      <c r="F661" s="4"/>
      <c r="G661" s="4"/>
      <c r="R661" s="10">
        <v>0.5208</v>
      </c>
      <c r="S661" s="4">
        <v>33</v>
      </c>
      <c r="AH661" s="4">
        <v>465</v>
      </c>
      <c r="AI661" s="14"/>
      <c r="AJ661" s="14"/>
      <c r="AK661" s="4">
        <v>484</v>
      </c>
      <c r="AN661" s="4">
        <v>495</v>
      </c>
      <c r="AQ661" s="4">
        <v>503</v>
      </c>
      <c r="AS661" s="7"/>
      <c r="AT661" s="4">
        <v>516</v>
      </c>
      <c r="AW661" s="4">
        <v>533</v>
      </c>
      <c r="AZ661" s="4">
        <v>546</v>
      </c>
      <c r="BC661" s="4">
        <v>558</v>
      </c>
      <c r="BF661" s="4">
        <v>574</v>
      </c>
      <c r="BG661" s="6"/>
      <c r="BI661" s="4">
        <v>589</v>
      </c>
      <c r="BJ661" s="12"/>
      <c r="BL661" s="4">
        <v>600</v>
      </c>
      <c r="BO661" s="4">
        <v>603</v>
      </c>
      <c r="BP661" s="14"/>
      <c r="BQ661" s="14"/>
      <c r="BR661">
        <v>611</v>
      </c>
      <c r="BS661" s="14"/>
      <c r="BT661" s="14"/>
      <c r="BU661" s="4">
        <v>621</v>
      </c>
      <c r="BV661" s="14"/>
      <c r="BW661" s="14"/>
      <c r="BX661">
        <v>633</v>
      </c>
      <c r="CA661">
        <v>643</v>
      </c>
    </row>
    <row r="662" spans="1:79" ht="12.75">
      <c r="A662" s="15">
        <v>21632</v>
      </c>
      <c r="B662" s="4" t="s">
        <v>1051</v>
      </c>
      <c r="C662" s="1">
        <f>RANK(D662,D$2:D$1143)</f>
        <v>659</v>
      </c>
      <c r="D662" s="5">
        <v>0.1208</v>
      </c>
      <c r="E662" s="9">
        <f>CA662-C662</f>
        <v>-16</v>
      </c>
      <c r="F662" s="4"/>
      <c r="G662" s="4"/>
      <c r="R662" s="10">
        <v>0.5208</v>
      </c>
      <c r="S662" s="4">
        <v>33</v>
      </c>
      <c r="T662" s="10"/>
      <c r="V662" s="10"/>
      <c r="X662" s="10"/>
      <c r="Z662" s="10"/>
      <c r="AB662" s="10"/>
      <c r="AD662" s="10"/>
      <c r="AH662" s="4">
        <v>465</v>
      </c>
      <c r="AI662" s="14"/>
      <c r="AJ662" s="14"/>
      <c r="AK662" s="4">
        <v>484</v>
      </c>
      <c r="AN662" s="4">
        <v>495</v>
      </c>
      <c r="AQ662" s="4">
        <v>503</v>
      </c>
      <c r="AS662" s="7"/>
      <c r="AT662" s="4">
        <v>516</v>
      </c>
      <c r="AW662" s="4">
        <v>533</v>
      </c>
      <c r="AZ662" s="4">
        <v>546</v>
      </c>
      <c r="BC662" s="4">
        <v>558</v>
      </c>
      <c r="BF662" s="4">
        <v>574</v>
      </c>
      <c r="BG662" s="6"/>
      <c r="BI662" s="4">
        <v>589</v>
      </c>
      <c r="BJ662" s="6"/>
      <c r="BL662" s="4">
        <v>600</v>
      </c>
      <c r="BO662" s="4">
        <v>603</v>
      </c>
      <c r="BP662" s="14"/>
      <c r="BQ662" s="14"/>
      <c r="BR662">
        <v>611</v>
      </c>
      <c r="BS662" s="14"/>
      <c r="BT662" s="14"/>
      <c r="BU662" s="4">
        <v>621</v>
      </c>
      <c r="BV662" s="14"/>
      <c r="BW662" s="14"/>
      <c r="BX662">
        <v>633</v>
      </c>
      <c r="CA662">
        <v>643</v>
      </c>
    </row>
    <row r="663" spans="1:79" ht="12.75">
      <c r="A663" s="3">
        <v>13180</v>
      </c>
      <c r="B663" s="4" t="s">
        <v>1052</v>
      </c>
      <c r="C663" s="1">
        <f>RANK(D663,D$2:D$1143)</f>
        <v>662</v>
      </c>
      <c r="D663" s="5">
        <v>0.12</v>
      </c>
      <c r="E663" s="9">
        <f>CA663-C663</f>
        <v>-16</v>
      </c>
      <c r="F663" s="4"/>
      <c r="G663" s="4"/>
      <c r="H663" s="6">
        <v>0.52</v>
      </c>
      <c r="I663" s="4">
        <v>34</v>
      </c>
      <c r="AH663" s="4">
        <v>468</v>
      </c>
      <c r="AK663" s="4">
        <v>487</v>
      </c>
      <c r="AN663" s="4">
        <v>498</v>
      </c>
      <c r="AQ663" s="4">
        <v>506</v>
      </c>
      <c r="AS663" s="7"/>
      <c r="AT663" s="4">
        <v>519</v>
      </c>
      <c r="AW663" s="4">
        <v>536</v>
      </c>
      <c r="AZ663" s="4">
        <v>549</v>
      </c>
      <c r="BC663" s="4">
        <v>562</v>
      </c>
      <c r="BF663" s="4">
        <v>578</v>
      </c>
      <c r="BG663" s="6"/>
      <c r="BI663" s="4">
        <v>595</v>
      </c>
      <c r="BJ663" s="8"/>
      <c r="BL663" s="4">
        <v>603</v>
      </c>
      <c r="BO663" s="4">
        <v>606</v>
      </c>
      <c r="BR663">
        <v>614</v>
      </c>
      <c r="BU663" s="4">
        <v>624</v>
      </c>
      <c r="BX663">
        <v>636</v>
      </c>
      <c r="CA663">
        <v>646</v>
      </c>
    </row>
    <row r="664" spans="1:79" ht="12.75">
      <c r="A664" s="15">
        <v>20437</v>
      </c>
      <c r="B664" s="4" t="s">
        <v>1053</v>
      </c>
      <c r="C664" s="1">
        <f>RANK(D664,D$2:D$1143)</f>
        <v>663</v>
      </c>
      <c r="D664" s="5">
        <v>0.1198</v>
      </c>
      <c r="E664" s="9">
        <f>CA664-C664</f>
        <v>-16</v>
      </c>
      <c r="F664" s="4"/>
      <c r="G664" s="4"/>
      <c r="P664" s="10">
        <v>0.5198</v>
      </c>
      <c r="Q664" s="4">
        <v>32</v>
      </c>
      <c r="R664" s="10"/>
      <c r="T664" s="10"/>
      <c r="V664" s="10"/>
      <c r="X664" s="10"/>
      <c r="Z664" s="10"/>
      <c r="AB664" s="10"/>
      <c r="AD664" s="10"/>
      <c r="AH664" s="4">
        <v>469</v>
      </c>
      <c r="AI664" s="14"/>
      <c r="AJ664" s="14"/>
      <c r="AK664" s="4">
        <v>488</v>
      </c>
      <c r="AN664" s="4">
        <v>499</v>
      </c>
      <c r="AQ664" s="4">
        <v>507</v>
      </c>
      <c r="AS664" s="7"/>
      <c r="AT664" s="4">
        <v>520</v>
      </c>
      <c r="AW664" s="4">
        <v>537</v>
      </c>
      <c r="AZ664" s="4">
        <v>550</v>
      </c>
      <c r="BC664" s="4">
        <v>563</v>
      </c>
      <c r="BF664" s="4">
        <v>579</v>
      </c>
      <c r="BG664" s="6"/>
      <c r="BI664" s="4">
        <v>596</v>
      </c>
      <c r="BJ664" s="12"/>
      <c r="BL664" s="4">
        <v>605</v>
      </c>
      <c r="BO664" s="4">
        <v>607</v>
      </c>
      <c r="BP664" s="14"/>
      <c r="BQ664" s="14"/>
      <c r="BR664">
        <v>615</v>
      </c>
      <c r="BS664" s="14"/>
      <c r="BT664" s="14"/>
      <c r="BU664" s="4">
        <v>625</v>
      </c>
      <c r="BV664" s="14"/>
      <c r="BW664" s="14"/>
      <c r="BX664">
        <v>637</v>
      </c>
      <c r="CA664">
        <v>647</v>
      </c>
    </row>
    <row r="665" spans="1:79" ht="12.75">
      <c r="A665" s="19">
        <v>12997</v>
      </c>
      <c r="B665" s="4" t="s">
        <v>1054</v>
      </c>
      <c r="C665" s="1">
        <f>RANK(D665,D$2:D$1143)</f>
        <v>664</v>
      </c>
      <c r="D665" s="5">
        <v>0.1194</v>
      </c>
      <c r="E665" s="9">
        <f>CA665-C665</f>
        <v>-16</v>
      </c>
      <c r="F665" s="4"/>
      <c r="G665" s="4"/>
      <c r="AB665" s="10">
        <v>0.4446</v>
      </c>
      <c r="AC665" s="4">
        <v>50</v>
      </c>
      <c r="AD665" s="10"/>
      <c r="AH665" s="4">
        <v>681</v>
      </c>
      <c r="AI665" s="14"/>
      <c r="AJ665" s="14"/>
      <c r="AK665" s="4">
        <v>699</v>
      </c>
      <c r="AL665" s="6">
        <v>0.4748</v>
      </c>
      <c r="AM665" s="11">
        <v>37</v>
      </c>
      <c r="AN665" s="4">
        <v>500</v>
      </c>
      <c r="AP665" s="11"/>
      <c r="AQ665" s="4">
        <v>508</v>
      </c>
      <c r="AS665" s="7"/>
      <c r="AT665" s="4">
        <v>521</v>
      </c>
      <c r="AW665" s="4">
        <v>538</v>
      </c>
      <c r="AZ665" s="4">
        <v>551</v>
      </c>
      <c r="BC665" s="4">
        <v>564</v>
      </c>
      <c r="BF665" s="4">
        <v>580</v>
      </c>
      <c r="BG665" s="6"/>
      <c r="BI665" s="4">
        <v>597</v>
      </c>
      <c r="BJ665" s="6"/>
      <c r="BL665" s="4">
        <v>606</v>
      </c>
      <c r="BO665" s="4">
        <v>608</v>
      </c>
      <c r="BP665" s="14"/>
      <c r="BQ665" s="14"/>
      <c r="BR665">
        <v>616</v>
      </c>
      <c r="BS665" s="14"/>
      <c r="BT665" s="14"/>
      <c r="BU665" s="4">
        <v>626</v>
      </c>
      <c r="BV665" s="14"/>
      <c r="BW665" s="14"/>
      <c r="BX665">
        <v>638</v>
      </c>
      <c r="CA665">
        <v>648</v>
      </c>
    </row>
    <row r="666" spans="1:79" ht="12.75">
      <c r="A666" s="15">
        <v>10574</v>
      </c>
      <c r="B666" s="4" t="s">
        <v>1055</v>
      </c>
      <c r="C666" s="1">
        <f>RANK(D666,D$2:D$1143)</f>
        <v>665</v>
      </c>
      <c r="D666" s="5">
        <v>0.1192</v>
      </c>
      <c r="E666" s="9">
        <f>CA666-C666</f>
        <v>-16</v>
      </c>
      <c r="F666" s="4"/>
      <c r="G666" s="4"/>
      <c r="P666" s="10">
        <v>0.5192</v>
      </c>
      <c r="Q666" s="4">
        <v>33</v>
      </c>
      <c r="R666" s="10"/>
      <c r="T666" s="10"/>
      <c r="V666" s="10"/>
      <c r="X666" s="10"/>
      <c r="Z666" s="10"/>
      <c r="AB666" s="10"/>
      <c r="AD666" s="10"/>
      <c r="AH666" s="4">
        <v>470</v>
      </c>
      <c r="AI666" s="14"/>
      <c r="AJ666" s="14"/>
      <c r="AK666" s="4">
        <v>489</v>
      </c>
      <c r="AN666" s="4">
        <v>501</v>
      </c>
      <c r="AQ666" s="4">
        <v>509</v>
      </c>
      <c r="AS666" s="7"/>
      <c r="AT666" s="4">
        <v>522</v>
      </c>
      <c r="AW666" s="4">
        <v>539</v>
      </c>
      <c r="AZ666" s="4">
        <v>552</v>
      </c>
      <c r="BC666" s="4">
        <v>565</v>
      </c>
      <c r="BF666" s="4">
        <v>581</v>
      </c>
      <c r="BG666" s="6"/>
      <c r="BI666" s="4">
        <v>598</v>
      </c>
      <c r="BJ666" s="12"/>
      <c r="BL666" s="4">
        <v>607</v>
      </c>
      <c r="BO666" s="4">
        <v>609</v>
      </c>
      <c r="BP666" s="14"/>
      <c r="BQ666" s="14"/>
      <c r="BR666">
        <v>617</v>
      </c>
      <c r="BS666" s="14"/>
      <c r="BT666" s="14"/>
      <c r="BU666" s="4">
        <v>627</v>
      </c>
      <c r="BV666" s="14"/>
      <c r="BW666" s="14"/>
      <c r="BX666">
        <v>639</v>
      </c>
      <c r="CA666">
        <v>649</v>
      </c>
    </row>
    <row r="667" spans="1:79" ht="12.75">
      <c r="A667" s="15">
        <v>20990</v>
      </c>
      <c r="B667" s="4" t="s">
        <v>1056</v>
      </c>
      <c r="C667" s="1">
        <f>RANK(D667,D$2:D$1143)</f>
        <v>666</v>
      </c>
      <c r="D667" s="5">
        <v>0.11850000000000001</v>
      </c>
      <c r="E667" s="9">
        <f>CA667-C667</f>
        <v>-16</v>
      </c>
      <c r="F667" s="4"/>
      <c r="G667" s="4"/>
      <c r="R667" s="10">
        <v>0.4852</v>
      </c>
      <c r="S667" s="4">
        <v>47</v>
      </c>
      <c r="T667" s="13">
        <v>0.4333</v>
      </c>
      <c r="U667" s="4">
        <v>65</v>
      </c>
      <c r="V667" s="13"/>
      <c r="X667" s="13"/>
      <c r="Z667" s="13"/>
      <c r="AB667" s="13"/>
      <c r="AD667" s="13"/>
      <c r="AH667" s="4">
        <v>471</v>
      </c>
      <c r="AI667" s="14"/>
      <c r="AJ667" s="14"/>
      <c r="AK667" s="4">
        <v>490</v>
      </c>
      <c r="AN667" s="4">
        <v>502</v>
      </c>
      <c r="AQ667" s="4">
        <v>510</v>
      </c>
      <c r="AS667" s="7"/>
      <c r="AT667" s="4">
        <v>523</v>
      </c>
      <c r="AW667" s="4">
        <v>540</v>
      </c>
      <c r="AZ667" s="4">
        <v>553</v>
      </c>
      <c r="BC667" s="4">
        <v>566</v>
      </c>
      <c r="BF667" s="4">
        <v>582</v>
      </c>
      <c r="BG667" s="6"/>
      <c r="BI667" s="4">
        <v>599</v>
      </c>
      <c r="BJ667" s="6"/>
      <c r="BL667" s="4">
        <v>609</v>
      </c>
      <c r="BO667" s="4">
        <v>611</v>
      </c>
      <c r="BP667" s="14"/>
      <c r="BQ667" s="14"/>
      <c r="BR667">
        <v>619</v>
      </c>
      <c r="BS667" s="14"/>
      <c r="BT667" s="14"/>
      <c r="BU667" s="4">
        <v>629</v>
      </c>
      <c r="BV667" s="14"/>
      <c r="BW667" s="14"/>
      <c r="BX667">
        <v>640</v>
      </c>
      <c r="CA667">
        <v>650</v>
      </c>
    </row>
    <row r="668" spans="1:79" ht="12.75">
      <c r="A668" s="15">
        <v>20661</v>
      </c>
      <c r="B668" s="4" t="s">
        <v>1057</v>
      </c>
      <c r="C668" s="1">
        <f>RANK(D668,D$2:D$1143)</f>
        <v>667</v>
      </c>
      <c r="D668" s="5">
        <v>0.1183</v>
      </c>
      <c r="E668" s="9">
        <f>CA668-C668</f>
        <v>-16</v>
      </c>
      <c r="F668" s="4"/>
      <c r="G668" s="4"/>
      <c r="P668" s="10">
        <v>0.5183</v>
      </c>
      <c r="Q668" s="4">
        <v>34</v>
      </c>
      <c r="R668" s="10"/>
      <c r="T668" s="10"/>
      <c r="V668" s="10"/>
      <c r="X668" s="10"/>
      <c r="Z668" s="10"/>
      <c r="AB668" s="10"/>
      <c r="AD668" s="10"/>
      <c r="AH668" s="4">
        <v>472</v>
      </c>
      <c r="AI668" s="14"/>
      <c r="AJ668" s="14"/>
      <c r="AK668" s="4">
        <v>491</v>
      </c>
      <c r="AN668" s="4">
        <v>503</v>
      </c>
      <c r="AQ668" s="4">
        <v>511</v>
      </c>
      <c r="AS668" s="7"/>
      <c r="AT668" s="4">
        <v>524</v>
      </c>
      <c r="AW668" s="4">
        <v>541</v>
      </c>
      <c r="AZ668" s="4">
        <v>554</v>
      </c>
      <c r="BC668" s="4">
        <v>567</v>
      </c>
      <c r="BD668" s="8"/>
      <c r="BF668" s="4">
        <v>583</v>
      </c>
      <c r="BG668" s="6"/>
      <c r="BI668" s="4">
        <v>600</v>
      </c>
      <c r="BJ668" s="8"/>
      <c r="BL668" s="4">
        <v>610</v>
      </c>
      <c r="BO668" s="4">
        <v>612</v>
      </c>
      <c r="BP668" s="14"/>
      <c r="BQ668" s="14"/>
      <c r="BR668">
        <v>620</v>
      </c>
      <c r="BS668" s="14"/>
      <c r="BT668" s="14"/>
      <c r="BU668" s="4">
        <v>630</v>
      </c>
      <c r="BV668" s="14"/>
      <c r="BW668" s="14"/>
      <c r="BX668">
        <v>641</v>
      </c>
      <c r="CA668">
        <v>651</v>
      </c>
    </row>
    <row r="669" spans="1:79" ht="12.75">
      <c r="A669" s="15"/>
      <c r="B669" s="4" t="s">
        <v>1058</v>
      </c>
      <c r="C669" s="1">
        <f>RANK(D669,D$2:D$1143)</f>
        <v>667</v>
      </c>
      <c r="D669" s="5">
        <v>0.1183</v>
      </c>
      <c r="E669" s="9">
        <f>CA669-C669</f>
        <v>-16</v>
      </c>
      <c r="F669" s="4"/>
      <c r="G669" s="4"/>
      <c r="P669" s="10">
        <v>0.5183</v>
      </c>
      <c r="Q669" s="4">
        <v>34</v>
      </c>
      <c r="R669" s="10"/>
      <c r="T669" s="10"/>
      <c r="V669" s="10"/>
      <c r="X669" s="10"/>
      <c r="Z669" s="10"/>
      <c r="AB669" s="10"/>
      <c r="AD669" s="10"/>
      <c r="AH669" s="4">
        <v>472</v>
      </c>
      <c r="AI669" s="14"/>
      <c r="AJ669" s="14"/>
      <c r="AK669" s="4">
        <v>491</v>
      </c>
      <c r="AN669" s="4">
        <v>503</v>
      </c>
      <c r="AQ669" s="4">
        <v>511</v>
      </c>
      <c r="AS669" s="7"/>
      <c r="AT669" s="4">
        <v>524</v>
      </c>
      <c r="AW669" s="4">
        <v>541</v>
      </c>
      <c r="AZ669" s="4">
        <v>554</v>
      </c>
      <c r="BC669" s="4">
        <v>567</v>
      </c>
      <c r="BF669" s="4">
        <v>583</v>
      </c>
      <c r="BG669" s="6"/>
      <c r="BI669" s="4">
        <v>600</v>
      </c>
      <c r="BJ669" s="6"/>
      <c r="BL669" s="4">
        <v>610</v>
      </c>
      <c r="BO669" s="4">
        <v>612</v>
      </c>
      <c r="BP669" s="14"/>
      <c r="BQ669" s="14"/>
      <c r="BR669">
        <v>620</v>
      </c>
      <c r="BS669" s="14"/>
      <c r="BT669" s="14"/>
      <c r="BU669" s="4">
        <v>630</v>
      </c>
      <c r="BV669" s="14"/>
      <c r="BW669" s="14"/>
      <c r="BX669">
        <v>641</v>
      </c>
      <c r="CA669">
        <v>651</v>
      </c>
    </row>
    <row r="670" spans="1:79" ht="12.75">
      <c r="A670" s="15">
        <v>19785</v>
      </c>
      <c r="B670" s="4" t="s">
        <v>1059</v>
      </c>
      <c r="C670" s="1">
        <f>RANK(D670,D$2:D$1143)</f>
        <v>669</v>
      </c>
      <c r="D670" s="5">
        <v>0.1177</v>
      </c>
      <c r="E670" s="9">
        <f>CA670-C670</f>
        <v>-16</v>
      </c>
      <c r="F670" s="4"/>
      <c r="G670" s="4"/>
      <c r="R670" s="10">
        <v>0.5177</v>
      </c>
      <c r="S670" s="4">
        <v>34</v>
      </c>
      <c r="AH670" s="4">
        <v>474</v>
      </c>
      <c r="AI670" s="14"/>
      <c r="AJ670" s="14"/>
      <c r="AK670" s="4">
        <v>493</v>
      </c>
      <c r="AN670" s="4">
        <v>505</v>
      </c>
      <c r="AQ670" s="4">
        <v>513</v>
      </c>
      <c r="AS670" s="7"/>
      <c r="AT670" s="4">
        <v>526</v>
      </c>
      <c r="AW670" s="4">
        <v>543</v>
      </c>
      <c r="AZ670" s="4">
        <v>556</v>
      </c>
      <c r="BC670" s="4">
        <v>569</v>
      </c>
      <c r="BF670" s="4">
        <v>585</v>
      </c>
      <c r="BG670" s="6"/>
      <c r="BI670" s="4">
        <v>602</v>
      </c>
      <c r="BJ670" s="8"/>
      <c r="BL670" s="4">
        <v>612</v>
      </c>
      <c r="BO670" s="4">
        <v>614</v>
      </c>
      <c r="BP670" s="14"/>
      <c r="BQ670" s="14"/>
      <c r="BR670">
        <v>622</v>
      </c>
      <c r="BS670" s="14"/>
      <c r="BT670" s="14"/>
      <c r="BU670" s="4">
        <v>632</v>
      </c>
      <c r="BV670" s="14"/>
      <c r="BW670" s="14"/>
      <c r="BX670">
        <v>643</v>
      </c>
      <c r="CA670">
        <v>653</v>
      </c>
    </row>
    <row r="671" spans="1:79" ht="12.75">
      <c r="A671">
        <v>72073</v>
      </c>
      <c r="B671" s="4" t="s">
        <v>1060</v>
      </c>
      <c r="C671" s="1">
        <f>RANK(D671,D$2:D$1143)</f>
        <v>670</v>
      </c>
      <c r="D671" s="5">
        <v>0.11749999999999994</v>
      </c>
      <c r="E671" s="9">
        <f>CA671-C671</f>
        <v>-16</v>
      </c>
      <c r="F671" s="4"/>
      <c r="G671" s="4"/>
      <c r="BV671" s="2">
        <v>0.5175</v>
      </c>
      <c r="BW671">
        <v>22</v>
      </c>
      <c r="BX671">
        <v>644</v>
      </c>
      <c r="CA671">
        <v>654</v>
      </c>
    </row>
    <row r="672" spans="1:79" ht="12.75">
      <c r="A672" s="3">
        <v>11059</v>
      </c>
      <c r="B672" s="4" t="s">
        <v>1061</v>
      </c>
      <c r="C672" s="1">
        <f>RANK(D672,D$2:D$1143)</f>
        <v>671</v>
      </c>
      <c r="D672" s="5">
        <v>0.1173</v>
      </c>
      <c r="E672" s="9">
        <f>CA672-C672</f>
        <v>-16</v>
      </c>
      <c r="F672" s="4"/>
      <c r="G672" s="4"/>
      <c r="AF672" s="8">
        <v>0.5173</v>
      </c>
      <c r="AG672" s="4">
        <v>26</v>
      </c>
      <c r="AH672" s="4">
        <v>475</v>
      </c>
      <c r="AK672" s="4">
        <v>494</v>
      </c>
      <c r="AN672" s="4">
        <v>506</v>
      </c>
      <c r="AQ672" s="4">
        <v>514</v>
      </c>
      <c r="AR672" s="8"/>
      <c r="AS672" s="7"/>
      <c r="AT672" s="4">
        <v>528</v>
      </c>
      <c r="AW672" s="4">
        <v>545</v>
      </c>
      <c r="AZ672" s="4">
        <v>558</v>
      </c>
      <c r="BC672" s="4">
        <v>571</v>
      </c>
      <c r="BF672" s="4">
        <v>587</v>
      </c>
      <c r="BG672" s="6"/>
      <c r="BI672" s="4">
        <v>604</v>
      </c>
      <c r="BJ672" s="6"/>
      <c r="BL672" s="4">
        <v>614</v>
      </c>
      <c r="BO672" s="4">
        <v>616</v>
      </c>
      <c r="BR672">
        <v>623</v>
      </c>
      <c r="BU672" s="4">
        <v>633</v>
      </c>
      <c r="BX672">
        <v>645</v>
      </c>
      <c r="CA672">
        <v>655</v>
      </c>
    </row>
    <row r="673" spans="1:79" ht="12.75">
      <c r="A673" s="3">
        <v>11653</v>
      </c>
      <c r="B673" s="4" t="s">
        <v>1062</v>
      </c>
      <c r="C673" s="1">
        <f>RANK(D673,D$2:D$1143)</f>
        <v>671</v>
      </c>
      <c r="D673" s="5">
        <v>0.1173</v>
      </c>
      <c r="E673" s="9">
        <f>CA673-C673</f>
        <v>-16</v>
      </c>
      <c r="F673" s="4"/>
      <c r="G673" s="4"/>
      <c r="AF673" s="8">
        <v>0.5173</v>
      </c>
      <c r="AG673" s="4">
        <v>26</v>
      </c>
      <c r="AH673" s="4">
        <v>475</v>
      </c>
      <c r="AK673" s="4">
        <v>494</v>
      </c>
      <c r="AN673" s="4">
        <v>506</v>
      </c>
      <c r="AQ673" s="4">
        <v>514</v>
      </c>
      <c r="AR673" s="8"/>
      <c r="AS673" s="7"/>
      <c r="AT673" s="4">
        <v>528</v>
      </c>
      <c r="AW673" s="4">
        <v>545</v>
      </c>
      <c r="AZ673" s="4">
        <v>558</v>
      </c>
      <c r="BC673" s="4">
        <v>571</v>
      </c>
      <c r="BF673" s="4">
        <v>587</v>
      </c>
      <c r="BG673" s="6"/>
      <c r="BI673" s="4">
        <v>604</v>
      </c>
      <c r="BJ673" s="6"/>
      <c r="BL673" s="4">
        <v>614</v>
      </c>
      <c r="BO673" s="4">
        <v>616</v>
      </c>
      <c r="BR673">
        <v>623</v>
      </c>
      <c r="BU673" s="4">
        <v>633</v>
      </c>
      <c r="BX673">
        <v>645</v>
      </c>
      <c r="CA673">
        <v>655</v>
      </c>
    </row>
    <row r="674" spans="1:79" ht="12.75">
      <c r="A674" s="15">
        <v>13332</v>
      </c>
      <c r="B674" s="4" t="s">
        <v>1063</v>
      </c>
      <c r="C674" s="1">
        <f>RANK(D674,D$2:D$1143)</f>
        <v>673</v>
      </c>
      <c r="D674" s="5">
        <v>0.117</v>
      </c>
      <c r="E674" s="9">
        <f>CA674-C674</f>
        <v>-16</v>
      </c>
      <c r="F674" s="4"/>
      <c r="G674" s="4"/>
      <c r="L674" s="10">
        <v>0.517</v>
      </c>
      <c r="M674" s="4">
        <v>37</v>
      </c>
      <c r="N674" s="10"/>
      <c r="P674" s="10"/>
      <c r="R674" s="10"/>
      <c r="T674" s="10"/>
      <c r="V674" s="10"/>
      <c r="X674" s="10"/>
      <c r="Z674" s="10"/>
      <c r="AB674" s="10"/>
      <c r="AD674" s="10"/>
      <c r="AH674" s="4">
        <v>479</v>
      </c>
      <c r="AI674" s="14"/>
      <c r="AJ674" s="14"/>
      <c r="AK674" s="4">
        <v>497</v>
      </c>
      <c r="AN674" s="4">
        <v>509</v>
      </c>
      <c r="AQ674" s="4">
        <v>517</v>
      </c>
      <c r="AS674" s="7"/>
      <c r="AT674" s="4">
        <v>530</v>
      </c>
      <c r="AW674" s="4">
        <v>547</v>
      </c>
      <c r="AZ674" s="4">
        <v>560</v>
      </c>
      <c r="BC674" s="4">
        <v>573</v>
      </c>
      <c r="BF674" s="4">
        <v>589</v>
      </c>
      <c r="BG674" s="6"/>
      <c r="BI674" s="4">
        <v>606</v>
      </c>
      <c r="BJ674" s="6"/>
      <c r="BL674" s="4">
        <v>616</v>
      </c>
      <c r="BO674" s="4">
        <v>618</v>
      </c>
      <c r="BP674" s="14"/>
      <c r="BQ674" s="14"/>
      <c r="BR674">
        <v>625</v>
      </c>
      <c r="BS674" s="14"/>
      <c r="BT674" s="14"/>
      <c r="BU674" s="4">
        <v>635</v>
      </c>
      <c r="BV674" s="14"/>
      <c r="BW674" s="14"/>
      <c r="BX674">
        <v>647</v>
      </c>
      <c r="CA674">
        <v>657</v>
      </c>
    </row>
    <row r="675" spans="1:79" ht="12.75">
      <c r="A675" s="15">
        <v>17364</v>
      </c>
      <c r="B675" s="4" t="s">
        <v>1064</v>
      </c>
      <c r="C675" s="1">
        <f>RANK(D675,D$2:D$1143)</f>
        <v>673</v>
      </c>
      <c r="D675" s="5">
        <v>0.117</v>
      </c>
      <c r="E675" s="9">
        <f>CA675-C675</f>
        <v>-16</v>
      </c>
      <c r="F675" s="4"/>
      <c r="G675" s="4"/>
      <c r="L675" s="10">
        <v>0.517</v>
      </c>
      <c r="M675" s="4">
        <v>37</v>
      </c>
      <c r="N675" s="10"/>
      <c r="P675" s="10"/>
      <c r="R675" s="10"/>
      <c r="T675" s="10"/>
      <c r="V675" s="10"/>
      <c r="X675" s="10"/>
      <c r="Z675" s="10"/>
      <c r="AB675" s="10"/>
      <c r="AD675" s="10"/>
      <c r="AH675" s="4">
        <v>479</v>
      </c>
      <c r="AI675" s="14"/>
      <c r="AJ675" s="14"/>
      <c r="AK675" s="4">
        <v>497</v>
      </c>
      <c r="AN675" s="4">
        <v>509</v>
      </c>
      <c r="AQ675" s="4">
        <v>517</v>
      </c>
      <c r="AS675" s="7"/>
      <c r="AT675" s="4">
        <v>530</v>
      </c>
      <c r="AW675" s="4">
        <v>547</v>
      </c>
      <c r="AZ675" s="4">
        <v>560</v>
      </c>
      <c r="BC675" s="4">
        <v>573</v>
      </c>
      <c r="BD675" s="8"/>
      <c r="BF675" s="4">
        <v>589</v>
      </c>
      <c r="BG675" s="6"/>
      <c r="BI675" s="4">
        <v>606</v>
      </c>
      <c r="BJ675" s="6"/>
      <c r="BL675" s="4">
        <v>616</v>
      </c>
      <c r="BO675" s="4">
        <v>618</v>
      </c>
      <c r="BP675" s="14"/>
      <c r="BQ675" s="14"/>
      <c r="BR675">
        <v>625</v>
      </c>
      <c r="BS675" s="14"/>
      <c r="BT675" s="14"/>
      <c r="BU675" s="4">
        <v>635</v>
      </c>
      <c r="BV675" s="14"/>
      <c r="BW675" s="14"/>
      <c r="BX675">
        <v>647</v>
      </c>
      <c r="CA675">
        <v>657</v>
      </c>
    </row>
    <row r="676" spans="1:79" ht="12.75">
      <c r="A676" s="3">
        <v>10832</v>
      </c>
      <c r="B676" s="4" t="s">
        <v>1065</v>
      </c>
      <c r="C676" s="1">
        <f>RANK(D676,D$2:D$1143)</f>
        <v>675</v>
      </c>
      <c r="D676" s="5">
        <v>0.1169</v>
      </c>
      <c r="E676" s="9">
        <f>CA676-C676</f>
        <v>-16</v>
      </c>
      <c r="F676" s="4"/>
      <c r="G676" s="4"/>
      <c r="H676" s="6">
        <v>0.5169</v>
      </c>
      <c r="I676" s="4">
        <v>37</v>
      </c>
      <c r="AH676" s="4">
        <v>481</v>
      </c>
      <c r="AK676" s="4">
        <v>499</v>
      </c>
      <c r="AN676" s="4">
        <v>511</v>
      </c>
      <c r="AQ676" s="4">
        <v>519</v>
      </c>
      <c r="AS676" s="7"/>
      <c r="AT676" s="4">
        <v>532</v>
      </c>
      <c r="AW676" s="4">
        <v>549</v>
      </c>
      <c r="AZ676" s="4">
        <v>562</v>
      </c>
      <c r="BC676" s="4">
        <v>575</v>
      </c>
      <c r="BF676" s="4">
        <v>591</v>
      </c>
      <c r="BG676" s="6"/>
      <c r="BI676" s="4">
        <v>608</v>
      </c>
      <c r="BJ676" s="6"/>
      <c r="BL676" s="4">
        <v>618</v>
      </c>
      <c r="BO676" s="4">
        <v>620</v>
      </c>
      <c r="BR676">
        <v>627</v>
      </c>
      <c r="BU676" s="4">
        <v>637</v>
      </c>
      <c r="BX676">
        <v>649</v>
      </c>
      <c r="CA676">
        <v>659</v>
      </c>
    </row>
    <row r="677" spans="1:79" ht="12.75">
      <c r="A677" s="3">
        <v>11824</v>
      </c>
      <c r="B677" s="4" t="s">
        <v>1066</v>
      </c>
      <c r="C677" s="1">
        <f>RANK(D677,D$2:D$1143)</f>
        <v>676</v>
      </c>
      <c r="D677" s="5">
        <v>0.11660000000000001</v>
      </c>
      <c r="E677" s="9">
        <f>CA677-C677</f>
        <v>-16</v>
      </c>
      <c r="F677" s="4"/>
      <c r="G677" s="4"/>
      <c r="J677" s="6">
        <v>0.45270000000000005</v>
      </c>
      <c r="K677" s="4">
        <v>89</v>
      </c>
      <c r="N677" s="10">
        <v>0.46390000000000003</v>
      </c>
      <c r="O677" s="4">
        <v>59</v>
      </c>
      <c r="P677" s="10"/>
      <c r="R677" s="10"/>
      <c r="T677" s="10"/>
      <c r="V677" s="10"/>
      <c r="X677" s="10"/>
      <c r="Z677" s="10"/>
      <c r="AB677" s="10"/>
      <c r="AD677" s="10"/>
      <c r="AH677" s="4">
        <v>482</v>
      </c>
      <c r="AK677" s="4">
        <v>500</v>
      </c>
      <c r="AN677" s="4">
        <v>512</v>
      </c>
      <c r="AQ677" s="4">
        <v>520</v>
      </c>
      <c r="AS677" s="7"/>
      <c r="AT677" s="4">
        <v>533</v>
      </c>
      <c r="AW677" s="4">
        <v>550</v>
      </c>
      <c r="AZ677" s="4">
        <v>564</v>
      </c>
      <c r="BC677" s="4">
        <v>577</v>
      </c>
      <c r="BF677" s="4">
        <v>593</v>
      </c>
      <c r="BG677" s="8"/>
      <c r="BI677" s="4">
        <v>610</v>
      </c>
      <c r="BJ677" s="6"/>
      <c r="BL677" s="4">
        <v>620</v>
      </c>
      <c r="BO677" s="4">
        <v>622</v>
      </c>
      <c r="BR677">
        <v>629</v>
      </c>
      <c r="BU677" s="4">
        <v>639</v>
      </c>
      <c r="BX677">
        <v>650</v>
      </c>
      <c r="CA677">
        <v>660</v>
      </c>
    </row>
    <row r="678" spans="2:79" ht="12.75">
      <c r="B678" s="4" t="s">
        <v>1067</v>
      </c>
      <c r="C678" s="1">
        <f>RANK(D678,D$2:D$1143)</f>
        <v>677</v>
      </c>
      <c r="D678" s="5">
        <v>0.116408456486043</v>
      </c>
      <c r="E678" s="9">
        <f>CA678-C678</f>
        <v>-16</v>
      </c>
      <c r="F678" s="4"/>
      <c r="G678" s="4"/>
      <c r="AS678" s="7"/>
      <c r="BA678" s="8">
        <v>0.464472309299896</v>
      </c>
      <c r="BB678" s="4">
        <v>42</v>
      </c>
      <c r="BC678" s="4">
        <v>759</v>
      </c>
      <c r="BD678" s="12">
        <v>0.451893939393939</v>
      </c>
      <c r="BE678" s="4">
        <v>41</v>
      </c>
      <c r="BF678" s="4">
        <v>595</v>
      </c>
      <c r="BG678" s="6"/>
      <c r="BI678" s="4">
        <v>612</v>
      </c>
      <c r="BJ678" s="6"/>
      <c r="BL678" s="4">
        <v>622</v>
      </c>
      <c r="BM678" s="2">
        <v>0.42207792207792205</v>
      </c>
      <c r="BN678">
        <v>52</v>
      </c>
      <c r="BO678" s="4">
        <v>623</v>
      </c>
      <c r="BR678">
        <v>630</v>
      </c>
      <c r="BU678" s="4">
        <v>640</v>
      </c>
      <c r="BX678">
        <v>651</v>
      </c>
      <c r="CA678">
        <v>661</v>
      </c>
    </row>
    <row r="679" spans="1:79" ht="12.75">
      <c r="A679" s="15">
        <v>11658</v>
      </c>
      <c r="B679" s="4" t="s">
        <v>1068</v>
      </c>
      <c r="C679" s="1">
        <f>RANK(D679,D$2:D$1143)</f>
        <v>678</v>
      </c>
      <c r="D679" s="5">
        <v>0.1164</v>
      </c>
      <c r="E679" s="9">
        <f>CA679-C679</f>
        <v>-16</v>
      </c>
      <c r="F679" s="4"/>
      <c r="G679" s="4"/>
      <c r="T679" s="10">
        <v>0.5164</v>
      </c>
      <c r="U679" s="4">
        <v>23</v>
      </c>
      <c r="V679" s="10"/>
      <c r="X679" s="10"/>
      <c r="Z679" s="10"/>
      <c r="AB679" s="10"/>
      <c r="AD679" s="10"/>
      <c r="AH679" s="4">
        <v>483</v>
      </c>
      <c r="AI679" s="14"/>
      <c r="AJ679" s="14"/>
      <c r="AK679" s="4">
        <v>501</v>
      </c>
      <c r="AN679" s="4">
        <v>513</v>
      </c>
      <c r="AQ679" s="4">
        <v>521</v>
      </c>
      <c r="AS679" s="7"/>
      <c r="AT679" s="4">
        <v>534</v>
      </c>
      <c r="AW679" s="4">
        <v>551</v>
      </c>
      <c r="AZ679" s="4">
        <v>565</v>
      </c>
      <c r="BC679" s="4">
        <v>578</v>
      </c>
      <c r="BD679" s="8"/>
      <c r="BF679" s="4">
        <v>594</v>
      </c>
      <c r="BG679" s="12"/>
      <c r="BI679" s="4">
        <v>611</v>
      </c>
      <c r="BJ679" s="12"/>
      <c r="BL679" s="4">
        <v>621</v>
      </c>
      <c r="BO679" s="4">
        <v>624</v>
      </c>
      <c r="BP679" s="14"/>
      <c r="BQ679" s="14"/>
      <c r="BR679">
        <v>631</v>
      </c>
      <c r="BS679" s="14"/>
      <c r="BT679" s="14"/>
      <c r="BU679" s="4">
        <v>641</v>
      </c>
      <c r="BV679" s="14"/>
      <c r="BW679" s="14"/>
      <c r="BX679">
        <v>652</v>
      </c>
      <c r="CA679">
        <v>662</v>
      </c>
    </row>
    <row r="680" spans="1:79" ht="12.75">
      <c r="A680" s="3">
        <v>12141</v>
      </c>
      <c r="B680" s="4" t="s">
        <v>1069</v>
      </c>
      <c r="C680" s="1">
        <f>RANK(D680,D$2:D$1143)</f>
        <v>679</v>
      </c>
      <c r="D680" s="5">
        <v>0.1154</v>
      </c>
      <c r="E680" s="9">
        <f>CA680-C680</f>
        <v>-16</v>
      </c>
      <c r="F680" s="4"/>
      <c r="G680" s="4"/>
      <c r="J680" s="6">
        <v>0.5154</v>
      </c>
      <c r="K680" s="4">
        <v>49</v>
      </c>
      <c r="AH680" s="4">
        <v>484</v>
      </c>
      <c r="AK680" s="4">
        <v>502</v>
      </c>
      <c r="AN680" s="4">
        <v>514</v>
      </c>
      <c r="AQ680" s="4">
        <v>522</v>
      </c>
      <c r="AS680" s="7"/>
      <c r="AT680" s="4">
        <v>535</v>
      </c>
      <c r="AW680" s="4">
        <v>552</v>
      </c>
      <c r="AZ680" s="4">
        <v>566</v>
      </c>
      <c r="BC680" s="4">
        <v>579</v>
      </c>
      <c r="BD680" s="8"/>
      <c r="BF680" s="4">
        <v>596</v>
      </c>
      <c r="BG680" s="12"/>
      <c r="BI680" s="4">
        <v>613</v>
      </c>
      <c r="BJ680" s="12"/>
      <c r="BL680" s="4">
        <v>623</v>
      </c>
      <c r="BO680" s="4">
        <v>625</v>
      </c>
      <c r="BR680">
        <v>632</v>
      </c>
      <c r="BU680" s="4">
        <v>642</v>
      </c>
      <c r="BX680">
        <v>653</v>
      </c>
      <c r="CA680">
        <v>663</v>
      </c>
    </row>
    <row r="681" spans="1:79" ht="12.75">
      <c r="A681">
        <v>27871</v>
      </c>
      <c r="B681" t="s">
        <v>50</v>
      </c>
      <c r="C681" s="1">
        <f>RANK(D681,D$2:D$1143)</f>
        <v>680</v>
      </c>
      <c r="D681" s="2">
        <v>0.11539999999999995</v>
      </c>
      <c r="E681" s="9">
        <f>CA681-C681</f>
        <v>-16</v>
      </c>
      <c r="BM681"/>
      <c r="BN681"/>
      <c r="BY681" s="2">
        <v>0.5154</v>
      </c>
      <c r="BZ681">
        <v>17</v>
      </c>
      <c r="CA681">
        <v>664</v>
      </c>
    </row>
    <row r="682" spans="1:79" ht="12.75">
      <c r="A682" s="3">
        <v>10157</v>
      </c>
      <c r="B682" s="4" t="s">
        <v>1070</v>
      </c>
      <c r="C682" s="1">
        <f>RANK(D682,D$2:D$1143)</f>
        <v>681</v>
      </c>
      <c r="D682" s="5">
        <v>0.1153</v>
      </c>
      <c r="E682" s="9">
        <f>CA682-C682</f>
        <v>-16</v>
      </c>
      <c r="F682" s="4"/>
      <c r="G682" s="4"/>
      <c r="J682" s="6">
        <v>0.46690000000000004</v>
      </c>
      <c r="K682" s="4">
        <v>81</v>
      </c>
      <c r="X682" s="10">
        <v>0.4484</v>
      </c>
      <c r="Y682" s="4">
        <v>46</v>
      </c>
      <c r="Z682" s="10"/>
      <c r="AB682" s="10"/>
      <c r="AD682" s="10"/>
      <c r="AH682" s="4">
        <v>485</v>
      </c>
      <c r="AK682" s="4">
        <v>503</v>
      </c>
      <c r="AN682" s="4">
        <v>515</v>
      </c>
      <c r="AQ682" s="4">
        <v>523</v>
      </c>
      <c r="AS682" s="7"/>
      <c r="AT682" s="4">
        <v>536</v>
      </c>
      <c r="AW682" s="4">
        <v>553</v>
      </c>
      <c r="AZ682" s="4">
        <v>567</v>
      </c>
      <c r="BC682" s="4">
        <v>580</v>
      </c>
      <c r="BF682" s="4">
        <v>597</v>
      </c>
      <c r="BG682" s="6"/>
      <c r="BI682" s="4">
        <v>614</v>
      </c>
      <c r="BJ682" s="8"/>
      <c r="BL682" s="4">
        <v>624</v>
      </c>
      <c r="BO682" s="4">
        <v>626</v>
      </c>
      <c r="BR682">
        <v>633</v>
      </c>
      <c r="BU682" s="4">
        <v>643</v>
      </c>
      <c r="BX682">
        <v>654</v>
      </c>
      <c r="CA682">
        <v>665</v>
      </c>
    </row>
    <row r="683" spans="2:79" ht="12.75">
      <c r="B683" s="4" t="s">
        <v>1071</v>
      </c>
      <c r="C683" s="1">
        <f>RANK(D683,D$2:D$1143)</f>
        <v>682</v>
      </c>
      <c r="D683" s="5">
        <v>0.11525974025974</v>
      </c>
      <c r="E683" s="9">
        <f>CA683-C683</f>
        <v>-16</v>
      </c>
      <c r="F683" s="4"/>
      <c r="G683" s="4"/>
      <c r="BM683" s="2">
        <v>0.61525974025974</v>
      </c>
      <c r="BN683">
        <v>3</v>
      </c>
      <c r="BO683" s="4">
        <v>627</v>
      </c>
      <c r="BP683"/>
      <c r="BQ683"/>
      <c r="BR683">
        <v>634</v>
      </c>
      <c r="BS683"/>
      <c r="BT683"/>
      <c r="BU683" s="4">
        <v>644</v>
      </c>
      <c r="BV683"/>
      <c r="BW683"/>
      <c r="BX683">
        <v>655</v>
      </c>
      <c r="CA683">
        <v>666</v>
      </c>
    </row>
    <row r="684" spans="1:79" ht="12.75">
      <c r="A684" s="15">
        <v>16234</v>
      </c>
      <c r="B684" s="4" t="s">
        <v>1072</v>
      </c>
      <c r="C684" s="1">
        <f>RANK(D684,D$2:D$1143)</f>
        <v>683</v>
      </c>
      <c r="D684" s="5">
        <v>0.115</v>
      </c>
      <c r="E684" s="9">
        <f>CA684-C684</f>
        <v>-16</v>
      </c>
      <c r="F684" s="4"/>
      <c r="G684" s="4"/>
      <c r="R684" s="10">
        <v>0.515</v>
      </c>
      <c r="S684" s="4">
        <v>35</v>
      </c>
      <c r="AH684" s="4">
        <v>486</v>
      </c>
      <c r="AI684" s="14"/>
      <c r="AJ684" s="14"/>
      <c r="AK684" s="4">
        <v>504</v>
      </c>
      <c r="AN684" s="4">
        <v>516</v>
      </c>
      <c r="AQ684" s="4">
        <v>524</v>
      </c>
      <c r="AS684" s="7"/>
      <c r="AT684" s="4">
        <v>537</v>
      </c>
      <c r="AW684" s="4">
        <v>554</v>
      </c>
      <c r="AZ684" s="4">
        <v>568</v>
      </c>
      <c r="BC684" s="4">
        <v>581</v>
      </c>
      <c r="BF684" s="4">
        <v>598</v>
      </c>
      <c r="BG684" s="6"/>
      <c r="BI684" s="4">
        <v>615</v>
      </c>
      <c r="BJ684" s="6"/>
      <c r="BL684" s="4">
        <v>625</v>
      </c>
      <c r="BO684" s="4">
        <v>628</v>
      </c>
      <c r="BP684" s="14"/>
      <c r="BQ684" s="14"/>
      <c r="BR684">
        <v>635</v>
      </c>
      <c r="BS684" s="14"/>
      <c r="BT684" s="14"/>
      <c r="BU684" s="4">
        <v>645</v>
      </c>
      <c r="BV684" s="14"/>
      <c r="BW684" s="14"/>
      <c r="BX684">
        <v>656</v>
      </c>
      <c r="CA684">
        <v>667</v>
      </c>
    </row>
    <row r="685" spans="1:79" ht="12.75">
      <c r="A685" s="3">
        <v>14953</v>
      </c>
      <c r="B685" s="4" t="s">
        <v>1073</v>
      </c>
      <c r="C685" s="1">
        <f>RANK(D685,D$2:D$1143)</f>
        <v>684</v>
      </c>
      <c r="D685" s="5">
        <v>0.11270000000000001</v>
      </c>
      <c r="E685" s="9">
        <f>CA685-C685</f>
        <v>-16</v>
      </c>
      <c r="F685" s="4"/>
      <c r="G685" s="4"/>
      <c r="J685" s="6">
        <v>0.5127</v>
      </c>
      <c r="K685" s="4">
        <v>50</v>
      </c>
      <c r="AH685" s="4">
        <v>490</v>
      </c>
      <c r="AK685" s="4">
        <v>507</v>
      </c>
      <c r="AN685" s="4">
        <v>520</v>
      </c>
      <c r="AQ685" s="4">
        <v>528</v>
      </c>
      <c r="AS685" s="7"/>
      <c r="AT685" s="4">
        <v>541</v>
      </c>
      <c r="AW685" s="4">
        <v>557</v>
      </c>
      <c r="AZ685" s="4">
        <v>571</v>
      </c>
      <c r="BC685" s="4">
        <v>584</v>
      </c>
      <c r="BF685" s="4">
        <v>601</v>
      </c>
      <c r="BG685" s="6"/>
      <c r="BI685" s="4">
        <v>618</v>
      </c>
      <c r="BJ685" s="6"/>
      <c r="BL685" s="4">
        <v>627</v>
      </c>
      <c r="BO685" s="4">
        <v>630</v>
      </c>
      <c r="BR685">
        <v>636</v>
      </c>
      <c r="BU685" s="4">
        <v>646</v>
      </c>
      <c r="BX685">
        <v>657</v>
      </c>
      <c r="CA685">
        <v>668</v>
      </c>
    </row>
    <row r="686" spans="1:79" ht="12.75">
      <c r="A686" s="3">
        <v>13892</v>
      </c>
      <c r="B686" s="4" t="s">
        <v>1074</v>
      </c>
      <c r="C686" s="1">
        <f>RANK(D686,D$2:D$1143)</f>
        <v>684</v>
      </c>
      <c r="D686" s="5">
        <v>0.11270000000000001</v>
      </c>
      <c r="E686" s="9">
        <f>CA686-C686</f>
        <v>-16</v>
      </c>
      <c r="F686" s="4"/>
      <c r="G686" s="4"/>
      <c r="J686" s="6">
        <v>0.5127</v>
      </c>
      <c r="K686" s="4">
        <v>50</v>
      </c>
      <c r="AH686" s="4">
        <v>490</v>
      </c>
      <c r="AK686" s="4">
        <v>507</v>
      </c>
      <c r="AN686" s="4">
        <v>520</v>
      </c>
      <c r="AQ686" s="4">
        <v>528</v>
      </c>
      <c r="AS686" s="7"/>
      <c r="AT686" s="4">
        <v>541</v>
      </c>
      <c r="AW686" s="4">
        <v>557</v>
      </c>
      <c r="AZ686" s="4">
        <v>571</v>
      </c>
      <c r="BC686" s="4">
        <v>584</v>
      </c>
      <c r="BF686" s="4">
        <v>601</v>
      </c>
      <c r="BG686" s="6"/>
      <c r="BI686" s="4">
        <v>618</v>
      </c>
      <c r="BJ686" s="6"/>
      <c r="BL686" s="4">
        <v>627</v>
      </c>
      <c r="BO686" s="4">
        <v>630</v>
      </c>
      <c r="BR686">
        <v>636</v>
      </c>
      <c r="BU686" s="4">
        <v>646</v>
      </c>
      <c r="BX686">
        <v>657</v>
      </c>
      <c r="CA686">
        <v>668</v>
      </c>
    </row>
    <row r="687" spans="1:79" ht="12.75">
      <c r="A687" s="3">
        <v>10648</v>
      </c>
      <c r="B687" s="4" t="s">
        <v>1075</v>
      </c>
      <c r="C687" s="1">
        <f>RANK(D687,D$2:D$1143)</f>
        <v>686</v>
      </c>
      <c r="D687" s="5">
        <v>0.11220000000000001</v>
      </c>
      <c r="E687" s="9">
        <f>CA687-C687</f>
        <v>-16</v>
      </c>
      <c r="F687" s="4"/>
      <c r="G687" s="4"/>
      <c r="H687" s="6">
        <v>0.5122</v>
      </c>
      <c r="I687" s="4">
        <v>38</v>
      </c>
      <c r="AH687" s="4">
        <v>492</v>
      </c>
      <c r="AK687" s="4">
        <v>509</v>
      </c>
      <c r="AN687" s="4">
        <v>523</v>
      </c>
      <c r="AQ687" s="4">
        <v>530</v>
      </c>
      <c r="AS687" s="7"/>
      <c r="AT687" s="4">
        <v>543</v>
      </c>
      <c r="AW687" s="4">
        <v>559</v>
      </c>
      <c r="AZ687" s="4">
        <v>573</v>
      </c>
      <c r="BC687" s="4">
        <v>586</v>
      </c>
      <c r="BF687" s="4">
        <v>603</v>
      </c>
      <c r="BG687" s="6"/>
      <c r="BI687" s="4">
        <v>620</v>
      </c>
      <c r="BJ687" s="12"/>
      <c r="BL687" s="4">
        <v>629</v>
      </c>
      <c r="BO687" s="4">
        <v>632</v>
      </c>
      <c r="BR687">
        <v>638</v>
      </c>
      <c r="BU687" s="4">
        <v>648</v>
      </c>
      <c r="BX687">
        <v>659</v>
      </c>
      <c r="CA687">
        <v>670</v>
      </c>
    </row>
    <row r="688" spans="1:79" ht="12.75">
      <c r="A688" s="3">
        <v>13073</v>
      </c>
      <c r="B688" s="4" t="s">
        <v>1076</v>
      </c>
      <c r="C688" s="1">
        <f>RANK(D688,D$2:D$1143)</f>
        <v>687</v>
      </c>
      <c r="D688" s="5">
        <v>0.112</v>
      </c>
      <c r="E688" s="9">
        <f>CA688-C688</f>
        <v>-16</v>
      </c>
      <c r="F688" s="4"/>
      <c r="G688" s="4"/>
      <c r="H688" s="6">
        <v>0.512</v>
      </c>
      <c r="I688" s="4">
        <v>40</v>
      </c>
      <c r="AH688" s="4">
        <v>494</v>
      </c>
      <c r="AK688" s="4">
        <v>511</v>
      </c>
      <c r="AN688" s="4">
        <v>525</v>
      </c>
      <c r="AQ688" s="4">
        <v>532</v>
      </c>
      <c r="AS688" s="7"/>
      <c r="AT688" s="4">
        <v>545</v>
      </c>
      <c r="AW688" s="4">
        <v>561</v>
      </c>
      <c r="AZ688" s="4">
        <v>575</v>
      </c>
      <c r="BC688" s="4">
        <v>587</v>
      </c>
      <c r="BF688" s="4">
        <v>604</v>
      </c>
      <c r="BG688" s="6"/>
      <c r="BI688" s="4">
        <v>621</v>
      </c>
      <c r="BJ688" s="6"/>
      <c r="BL688" s="4">
        <v>630</v>
      </c>
      <c r="BO688" s="4">
        <v>633</v>
      </c>
      <c r="BR688">
        <v>639</v>
      </c>
      <c r="BU688" s="4">
        <v>649</v>
      </c>
      <c r="BX688">
        <v>660</v>
      </c>
      <c r="CA688">
        <v>671</v>
      </c>
    </row>
    <row r="689" spans="1:79" ht="12.75">
      <c r="A689" s="3">
        <v>18072</v>
      </c>
      <c r="B689" s="4" t="s">
        <v>1077</v>
      </c>
      <c r="C689" s="1">
        <f>RANK(D689,D$2:D$1143)</f>
        <v>688</v>
      </c>
      <c r="D689" s="5">
        <v>0.11136363636363601</v>
      </c>
      <c r="E689" s="9">
        <f>CA689-C689</f>
        <v>-16</v>
      </c>
      <c r="F689" s="4"/>
      <c r="G689" s="4"/>
      <c r="AS689" s="7"/>
      <c r="BG689" s="12">
        <v>0.511363636363636</v>
      </c>
      <c r="BH689" s="4">
        <v>29</v>
      </c>
      <c r="BI689" s="4">
        <v>622</v>
      </c>
      <c r="BJ689" s="6"/>
      <c r="BL689" s="4">
        <v>631</v>
      </c>
      <c r="BO689" s="4">
        <v>634</v>
      </c>
      <c r="BR689">
        <v>641</v>
      </c>
      <c r="BU689" s="4">
        <v>650</v>
      </c>
      <c r="BX689">
        <v>661</v>
      </c>
      <c r="CA689">
        <v>672</v>
      </c>
    </row>
    <row r="690" spans="1:79" ht="12.75">
      <c r="A690" s="17">
        <v>13069</v>
      </c>
      <c r="B690" s="4" t="s">
        <v>1078</v>
      </c>
      <c r="C690" s="1">
        <f>RANK(D690,D$2:D$1143)</f>
        <v>689</v>
      </c>
      <c r="D690" s="5">
        <v>0.110576923076923</v>
      </c>
      <c r="E690" s="9">
        <f>CA690-C690</f>
        <v>-16</v>
      </c>
      <c r="F690" s="4"/>
      <c r="G690" s="4"/>
      <c r="V690" s="13">
        <v>0.4375</v>
      </c>
      <c r="W690" s="4">
        <v>65</v>
      </c>
      <c r="X690" s="13"/>
      <c r="Z690" s="13"/>
      <c r="AB690" s="13"/>
      <c r="AD690" s="13"/>
      <c r="AH690" s="4">
        <v>702</v>
      </c>
      <c r="AI690" s="16"/>
      <c r="AJ690" s="16"/>
      <c r="AK690" s="4">
        <v>720</v>
      </c>
      <c r="AN690" s="4">
        <v>744</v>
      </c>
      <c r="AQ690" s="4">
        <v>757</v>
      </c>
      <c r="AS690" s="7"/>
      <c r="AT690" s="4">
        <v>784</v>
      </c>
      <c r="AW690" s="4">
        <v>804</v>
      </c>
      <c r="AZ690" s="4">
        <v>824</v>
      </c>
      <c r="BC690" s="4">
        <v>842</v>
      </c>
      <c r="BF690" s="4">
        <v>859</v>
      </c>
      <c r="BG690" s="6"/>
      <c r="BI690" s="4">
        <v>872</v>
      </c>
      <c r="BJ690" s="2">
        <v>0.47307692307692306</v>
      </c>
      <c r="BK690">
        <v>37</v>
      </c>
      <c r="BL690" s="4">
        <v>632</v>
      </c>
      <c r="BO690" s="4">
        <v>635</v>
      </c>
      <c r="BP690" s="16"/>
      <c r="BQ690" s="16"/>
      <c r="BR690">
        <v>642</v>
      </c>
      <c r="BS690" s="16"/>
      <c r="BT690" s="16"/>
      <c r="BU690" s="4">
        <v>651</v>
      </c>
      <c r="BV690" s="16"/>
      <c r="BW690" s="16"/>
      <c r="BX690">
        <v>662</v>
      </c>
      <c r="CA690">
        <v>673</v>
      </c>
    </row>
    <row r="691" spans="2:79" ht="12.75">
      <c r="B691" s="4" t="s">
        <v>1079</v>
      </c>
      <c r="C691" s="1">
        <f>RANK(D691,D$2:D$1143)</f>
        <v>690</v>
      </c>
      <c r="D691" s="5">
        <v>0.11030000000000001</v>
      </c>
      <c r="E691" s="9">
        <f>CA691-C691</f>
        <v>-16</v>
      </c>
      <c r="F691" s="4"/>
      <c r="G691" s="4"/>
      <c r="AR691" s="6">
        <v>0.5103</v>
      </c>
      <c r="AS691" s="7">
        <v>25</v>
      </c>
      <c r="AT691" s="4">
        <v>546</v>
      </c>
      <c r="AW691" s="4">
        <v>562</v>
      </c>
      <c r="AZ691" s="4">
        <v>576</v>
      </c>
      <c r="BC691" s="4">
        <v>588</v>
      </c>
      <c r="BF691" s="4">
        <v>605</v>
      </c>
      <c r="BG691" s="6"/>
      <c r="BI691" s="4">
        <v>623</v>
      </c>
      <c r="BJ691" s="12"/>
      <c r="BL691" s="4">
        <v>633</v>
      </c>
      <c r="BO691" s="4">
        <v>636</v>
      </c>
      <c r="BR691">
        <v>643</v>
      </c>
      <c r="BU691" s="4">
        <v>652</v>
      </c>
      <c r="BX691">
        <v>663</v>
      </c>
      <c r="CA691">
        <v>674</v>
      </c>
    </row>
    <row r="692" spans="1:79" ht="12.75">
      <c r="A692" s="20"/>
      <c r="B692" s="4" t="s">
        <v>1080</v>
      </c>
      <c r="C692" s="1">
        <f>RANK(D692,D$2:D$1143)</f>
        <v>690</v>
      </c>
      <c r="D692" s="5">
        <v>0.11030000000000001</v>
      </c>
      <c r="E692" s="9">
        <f>CA692-C692</f>
        <v>-16</v>
      </c>
      <c r="F692" s="4"/>
      <c r="G692" s="4"/>
      <c r="AN692" s="18"/>
      <c r="AR692" s="6">
        <v>0.5103</v>
      </c>
      <c r="AS692" s="7">
        <v>25</v>
      </c>
      <c r="AT692" s="4">
        <v>546</v>
      </c>
      <c r="AW692" s="4">
        <v>562</v>
      </c>
      <c r="AZ692" s="4">
        <v>576</v>
      </c>
      <c r="BC692" s="4">
        <v>588</v>
      </c>
      <c r="BF692" s="4">
        <v>605</v>
      </c>
      <c r="BG692" s="6"/>
      <c r="BI692" s="4">
        <v>623</v>
      </c>
      <c r="BJ692" s="12"/>
      <c r="BL692" s="4">
        <v>633</v>
      </c>
      <c r="BO692" s="4">
        <v>636</v>
      </c>
      <c r="BR692">
        <v>643</v>
      </c>
      <c r="BU692" s="4">
        <v>652</v>
      </c>
      <c r="BX692">
        <v>663</v>
      </c>
      <c r="CA692">
        <v>674</v>
      </c>
    </row>
    <row r="693" spans="2:79" ht="12.75">
      <c r="B693" s="4" t="s">
        <v>1081</v>
      </c>
      <c r="C693" s="1">
        <f>RANK(D693,D$2:D$1143)</f>
        <v>692</v>
      </c>
      <c r="D693" s="5">
        <v>0.10990000000000001</v>
      </c>
      <c r="E693" s="9">
        <f>CA693-C693</f>
        <v>-16</v>
      </c>
      <c r="F693" s="4"/>
      <c r="G693" s="4"/>
      <c r="H693" s="6">
        <v>0.507</v>
      </c>
      <c r="I693" s="4">
        <v>44</v>
      </c>
      <c r="N693" s="13">
        <v>0.40290000000000004</v>
      </c>
      <c r="O693" s="4">
        <v>80</v>
      </c>
      <c r="P693" s="13"/>
      <c r="R693" s="13"/>
      <c r="T693" s="13"/>
      <c r="V693" s="13"/>
      <c r="X693" s="13"/>
      <c r="Z693" s="13"/>
      <c r="AB693" s="13"/>
      <c r="AD693" s="13"/>
      <c r="AH693" s="4">
        <v>498</v>
      </c>
      <c r="AK693" s="4">
        <v>514</v>
      </c>
      <c r="AN693" s="4">
        <v>528</v>
      </c>
      <c r="AQ693" s="4">
        <v>535</v>
      </c>
      <c r="AS693" s="7"/>
      <c r="AT693" s="4">
        <v>550</v>
      </c>
      <c r="AW693" s="4">
        <v>566</v>
      </c>
      <c r="AZ693" s="4">
        <v>580</v>
      </c>
      <c r="BC693" s="4">
        <v>592</v>
      </c>
      <c r="BF693" s="4">
        <v>609</v>
      </c>
      <c r="BG693" s="6"/>
      <c r="BI693" s="4">
        <v>627</v>
      </c>
      <c r="BJ693" s="12"/>
      <c r="BL693" s="4">
        <v>637</v>
      </c>
      <c r="BO693" s="4">
        <v>638</v>
      </c>
      <c r="BR693">
        <v>645</v>
      </c>
      <c r="BU693" s="4">
        <v>654</v>
      </c>
      <c r="BX693">
        <v>665</v>
      </c>
      <c r="CA693">
        <v>676</v>
      </c>
    </row>
    <row r="694" spans="1:79" ht="12.75">
      <c r="A694" s="15">
        <v>12811</v>
      </c>
      <c r="B694" s="4" t="s">
        <v>1082</v>
      </c>
      <c r="C694" s="1">
        <f>RANK(D694,D$2:D$1143)</f>
        <v>692</v>
      </c>
      <c r="D694" s="5">
        <v>0.10990000000000001</v>
      </c>
      <c r="E694" s="9">
        <f>CA694-C694</f>
        <v>-16</v>
      </c>
      <c r="F694" s="4"/>
      <c r="G694" s="4"/>
      <c r="T694" s="10">
        <v>0.5099</v>
      </c>
      <c r="U694" s="4">
        <v>27</v>
      </c>
      <c r="V694" s="10"/>
      <c r="X694" s="10"/>
      <c r="Z694" s="10"/>
      <c r="AB694" s="10"/>
      <c r="AD694" s="10"/>
      <c r="AH694" s="4">
        <v>496</v>
      </c>
      <c r="AI694" s="14"/>
      <c r="AJ694" s="14"/>
      <c r="AK694" s="4">
        <v>512</v>
      </c>
      <c r="AN694" s="4">
        <v>526</v>
      </c>
      <c r="AQ694" s="4">
        <v>533</v>
      </c>
      <c r="AS694" s="7"/>
      <c r="AT694" s="4">
        <v>548</v>
      </c>
      <c r="AW694" s="4">
        <v>564</v>
      </c>
      <c r="AZ694" s="4">
        <v>578</v>
      </c>
      <c r="BC694" s="4">
        <v>590</v>
      </c>
      <c r="BF694" s="4">
        <v>607</v>
      </c>
      <c r="BG694" s="6"/>
      <c r="BI694" s="4">
        <v>625</v>
      </c>
      <c r="BJ694" s="6"/>
      <c r="BL694" s="4">
        <v>635</v>
      </c>
      <c r="BO694" s="4">
        <v>638</v>
      </c>
      <c r="BP694" s="14"/>
      <c r="BQ694" s="14"/>
      <c r="BR694">
        <v>645</v>
      </c>
      <c r="BS694" s="14"/>
      <c r="BT694" s="14"/>
      <c r="BU694" s="4">
        <v>654</v>
      </c>
      <c r="BV694" s="14"/>
      <c r="BW694" s="14"/>
      <c r="BX694">
        <v>665</v>
      </c>
      <c r="CA694">
        <v>676</v>
      </c>
    </row>
    <row r="695" spans="1:79" ht="12.75">
      <c r="A695" s="15">
        <v>10013</v>
      </c>
      <c r="B695" s="4" t="s">
        <v>1083</v>
      </c>
      <c r="C695" s="1">
        <f>RANK(D695,D$2:D$1143)</f>
        <v>692</v>
      </c>
      <c r="D695" s="5">
        <v>0.10990000000000001</v>
      </c>
      <c r="E695" s="9">
        <f>CA695-C695</f>
        <v>-16</v>
      </c>
      <c r="F695" s="4"/>
      <c r="G695" s="4"/>
      <c r="T695" s="10">
        <v>0.5099</v>
      </c>
      <c r="U695" s="4">
        <v>27</v>
      </c>
      <c r="V695" s="10"/>
      <c r="X695" s="10"/>
      <c r="Z695" s="10"/>
      <c r="AB695" s="10"/>
      <c r="AD695" s="10"/>
      <c r="AH695" s="4">
        <v>496</v>
      </c>
      <c r="AI695" s="14"/>
      <c r="AJ695" s="14"/>
      <c r="AK695" s="4">
        <v>512</v>
      </c>
      <c r="AN695" s="4">
        <v>526</v>
      </c>
      <c r="AQ695" s="4">
        <v>533</v>
      </c>
      <c r="AS695" s="7"/>
      <c r="AT695" s="4">
        <v>548</v>
      </c>
      <c r="AW695" s="4">
        <v>564</v>
      </c>
      <c r="AZ695" s="4">
        <v>578</v>
      </c>
      <c r="BC695" s="4">
        <v>590</v>
      </c>
      <c r="BF695" s="4">
        <v>607</v>
      </c>
      <c r="BG695" s="6"/>
      <c r="BI695" s="4">
        <v>625</v>
      </c>
      <c r="BJ695" s="6"/>
      <c r="BL695" s="4">
        <v>635</v>
      </c>
      <c r="BO695" s="4">
        <v>638</v>
      </c>
      <c r="BP695" s="14"/>
      <c r="BQ695" s="14"/>
      <c r="BR695">
        <v>645</v>
      </c>
      <c r="BS695" s="14"/>
      <c r="BT695" s="14"/>
      <c r="BU695" s="4">
        <v>654</v>
      </c>
      <c r="BV695" s="14"/>
      <c r="BW695" s="14"/>
      <c r="BX695">
        <v>665</v>
      </c>
      <c r="CA695">
        <v>676</v>
      </c>
    </row>
    <row r="696" spans="1:79" ht="12.75">
      <c r="A696">
        <v>26963</v>
      </c>
      <c r="B696" s="4" t="s">
        <v>1084</v>
      </c>
      <c r="C696" s="1">
        <f>RANK(D696,D$2:D$1143)</f>
        <v>695</v>
      </c>
      <c r="D696" s="5">
        <v>0.10970000000000002</v>
      </c>
      <c r="E696" s="9">
        <f>CA696-C696</f>
        <v>-16</v>
      </c>
      <c r="F696" s="4"/>
      <c r="G696" s="4"/>
      <c r="BM696"/>
      <c r="BN696"/>
      <c r="BS696" s="2">
        <v>0.5097</v>
      </c>
      <c r="BT696">
        <v>24</v>
      </c>
      <c r="BU696" s="4">
        <v>657</v>
      </c>
      <c r="BV696"/>
      <c r="BW696"/>
      <c r="BX696">
        <v>668</v>
      </c>
      <c r="CA696">
        <v>679</v>
      </c>
    </row>
    <row r="697" spans="1:79" ht="12.75">
      <c r="A697" s="3">
        <v>16385</v>
      </c>
      <c r="B697" s="4" t="s">
        <v>1085</v>
      </c>
      <c r="C697" s="1">
        <f>RANK(D697,D$2:D$1143)</f>
        <v>696</v>
      </c>
      <c r="D697" s="5">
        <v>0.1097</v>
      </c>
      <c r="E697" s="9">
        <f>CA697-C697</f>
        <v>-16</v>
      </c>
      <c r="F697" s="4"/>
      <c r="G697" s="4"/>
      <c r="J697" s="6">
        <v>0.5097</v>
      </c>
      <c r="K697" s="4">
        <v>53</v>
      </c>
      <c r="AH697" s="4">
        <v>499</v>
      </c>
      <c r="AK697" s="4">
        <v>515</v>
      </c>
      <c r="AN697" s="4">
        <v>529</v>
      </c>
      <c r="AQ697" s="4">
        <v>536</v>
      </c>
      <c r="AS697" s="7"/>
      <c r="AT697" s="4">
        <v>551</v>
      </c>
      <c r="AW697" s="4">
        <v>567</v>
      </c>
      <c r="AZ697" s="4">
        <v>581</v>
      </c>
      <c r="BC697" s="4">
        <v>593</v>
      </c>
      <c r="BD697" s="8"/>
      <c r="BF697" s="4">
        <v>610</v>
      </c>
      <c r="BG697" s="12"/>
      <c r="BI697" s="4">
        <v>628</v>
      </c>
      <c r="BJ697" s="6"/>
      <c r="BL697" s="4">
        <v>638</v>
      </c>
      <c r="BO697" s="4">
        <v>641</v>
      </c>
      <c r="BR697">
        <v>648</v>
      </c>
      <c r="BU697" s="4">
        <v>658</v>
      </c>
      <c r="BX697">
        <v>669</v>
      </c>
      <c r="CA697">
        <v>680</v>
      </c>
    </row>
    <row r="698" spans="1:79" ht="12.75">
      <c r="A698" s="15">
        <v>10565</v>
      </c>
      <c r="B698" s="4" t="s">
        <v>1086</v>
      </c>
      <c r="C698" s="1">
        <f>RANK(D698,D$2:D$1143)</f>
        <v>697</v>
      </c>
      <c r="D698" s="5">
        <v>0.1095</v>
      </c>
      <c r="E698" s="9">
        <f>CA698-C698</f>
        <v>-16</v>
      </c>
      <c r="F698" s="4"/>
      <c r="G698" s="4"/>
      <c r="T698" s="10">
        <v>0.5095000000000001</v>
      </c>
      <c r="U698" s="4">
        <v>28</v>
      </c>
      <c r="V698" s="10"/>
      <c r="X698" s="10"/>
      <c r="Z698" s="10"/>
      <c r="AB698" s="10"/>
      <c r="AD698" s="10"/>
      <c r="AH698" s="4">
        <v>500</v>
      </c>
      <c r="AI698" s="14"/>
      <c r="AJ698" s="14"/>
      <c r="AK698" s="4">
        <v>516</v>
      </c>
      <c r="AN698" s="4">
        <v>530</v>
      </c>
      <c r="AQ698" s="4">
        <v>537</v>
      </c>
      <c r="AS698" s="7"/>
      <c r="AT698" s="4">
        <v>552</v>
      </c>
      <c r="AW698" s="4">
        <v>568</v>
      </c>
      <c r="AZ698" s="4">
        <v>582</v>
      </c>
      <c r="BC698" s="4">
        <v>594</v>
      </c>
      <c r="BF698" s="4">
        <v>611</v>
      </c>
      <c r="BG698" s="6"/>
      <c r="BI698" s="4">
        <v>629</v>
      </c>
      <c r="BJ698" s="6"/>
      <c r="BL698" s="4">
        <v>639</v>
      </c>
      <c r="BO698" s="4">
        <v>642</v>
      </c>
      <c r="BP698" s="14"/>
      <c r="BQ698" s="14"/>
      <c r="BR698">
        <v>649</v>
      </c>
      <c r="BS698" s="14"/>
      <c r="BT698" s="14"/>
      <c r="BU698" s="4">
        <v>659</v>
      </c>
      <c r="BV698" s="14"/>
      <c r="BW698" s="14"/>
      <c r="BX698">
        <v>670</v>
      </c>
      <c r="CA698">
        <v>681</v>
      </c>
    </row>
    <row r="699" spans="1:79" ht="12.75">
      <c r="A699" s="3">
        <v>14302</v>
      </c>
      <c r="B699" s="4" t="s">
        <v>1087</v>
      </c>
      <c r="C699" s="1">
        <f>RANK(D699,D$2:D$1143)</f>
        <v>698</v>
      </c>
      <c r="D699" s="5">
        <v>0.109</v>
      </c>
      <c r="E699" s="9">
        <f>CA699-C699</f>
        <v>-16</v>
      </c>
      <c r="F699" s="4"/>
      <c r="G699" s="4"/>
      <c r="J699" s="6">
        <v>0.4965</v>
      </c>
      <c r="K699" s="4">
        <v>63</v>
      </c>
      <c r="T699" s="13">
        <v>0.41250000000000003</v>
      </c>
      <c r="U699" s="4">
        <v>70</v>
      </c>
      <c r="V699" s="13"/>
      <c r="X699" s="13"/>
      <c r="Z699" s="13"/>
      <c r="AB699" s="13"/>
      <c r="AD699" s="13"/>
      <c r="AH699" s="4">
        <v>501</v>
      </c>
      <c r="AK699" s="4">
        <v>517</v>
      </c>
      <c r="AN699" s="4">
        <v>531</v>
      </c>
      <c r="AQ699" s="4">
        <v>538</v>
      </c>
      <c r="AS699" s="7"/>
      <c r="AT699" s="4">
        <v>553</v>
      </c>
      <c r="AW699" s="4">
        <v>569</v>
      </c>
      <c r="AZ699" s="4">
        <v>586</v>
      </c>
      <c r="BC699" s="4">
        <v>598</v>
      </c>
      <c r="BF699" s="4">
        <v>613</v>
      </c>
      <c r="BG699" s="6"/>
      <c r="BI699" s="4">
        <v>630</v>
      </c>
      <c r="BJ699" s="12"/>
      <c r="BL699" s="4">
        <v>640</v>
      </c>
      <c r="BO699" s="4">
        <v>643</v>
      </c>
      <c r="BR699">
        <v>650</v>
      </c>
      <c r="BU699" s="4">
        <v>660</v>
      </c>
      <c r="BX699">
        <v>671</v>
      </c>
      <c r="CA699">
        <v>682</v>
      </c>
    </row>
    <row r="700" spans="2:79" ht="12.75">
      <c r="B700" s="4" t="s">
        <v>1088</v>
      </c>
      <c r="C700" s="1">
        <f>RANK(D700,D$2:D$1143)</f>
        <v>699</v>
      </c>
      <c r="D700" s="5">
        <v>0.10887445887445901</v>
      </c>
      <c r="E700" s="9">
        <f>CA700-C700</f>
        <v>-16</v>
      </c>
      <c r="F700" s="4"/>
      <c r="G700" s="4"/>
      <c r="AS700" s="7"/>
      <c r="BD700" s="12">
        <v>0.508874458874459</v>
      </c>
      <c r="BE700" s="4">
        <v>28</v>
      </c>
      <c r="BF700" s="4">
        <v>614</v>
      </c>
      <c r="BG700" s="6"/>
      <c r="BI700" s="4">
        <v>631</v>
      </c>
      <c r="BJ700" s="6"/>
      <c r="BL700" s="4">
        <v>641</v>
      </c>
      <c r="BO700" s="4">
        <v>644</v>
      </c>
      <c r="BR700">
        <v>651</v>
      </c>
      <c r="BU700" s="4">
        <v>661</v>
      </c>
      <c r="BX700">
        <v>672</v>
      </c>
      <c r="CA700">
        <v>683</v>
      </c>
    </row>
    <row r="701" spans="2:79" ht="12.75">
      <c r="B701" s="4" t="s">
        <v>1089</v>
      </c>
      <c r="C701" s="1">
        <f>RANK(D701,D$2:D$1143)</f>
        <v>700</v>
      </c>
      <c r="D701" s="5">
        <v>0.10830000000000001</v>
      </c>
      <c r="E701" s="9">
        <f>CA701-C701</f>
        <v>-16</v>
      </c>
      <c r="F701" s="4"/>
      <c r="G701" s="4"/>
      <c r="H701" s="6">
        <v>0.5083</v>
      </c>
      <c r="I701" s="4">
        <v>41</v>
      </c>
      <c r="AH701" s="4">
        <v>502</v>
      </c>
      <c r="AK701" s="4">
        <v>518</v>
      </c>
      <c r="AN701" s="4">
        <v>532</v>
      </c>
      <c r="AQ701" s="4">
        <v>539</v>
      </c>
      <c r="AS701" s="7"/>
      <c r="AT701" s="4">
        <v>554</v>
      </c>
      <c r="AW701" s="4">
        <v>570</v>
      </c>
      <c r="AZ701" s="4">
        <v>587</v>
      </c>
      <c r="BC701" s="4">
        <v>599</v>
      </c>
      <c r="BF701" s="4">
        <v>615</v>
      </c>
      <c r="BG701" s="8"/>
      <c r="BI701" s="4">
        <v>632</v>
      </c>
      <c r="BJ701" s="12"/>
      <c r="BL701" s="4">
        <v>642</v>
      </c>
      <c r="BO701" s="4">
        <v>645</v>
      </c>
      <c r="BR701">
        <v>653</v>
      </c>
      <c r="BU701" s="4">
        <v>662</v>
      </c>
      <c r="BX701">
        <v>673</v>
      </c>
      <c r="CA701">
        <v>684</v>
      </c>
    </row>
    <row r="702" spans="1:79" ht="12.75">
      <c r="A702" s="15">
        <v>6538</v>
      </c>
      <c r="B702" s="4" t="s">
        <v>1090</v>
      </c>
      <c r="C702" s="1">
        <f>RANK(D702,D$2:D$1143)</f>
        <v>701</v>
      </c>
      <c r="D702" s="5">
        <v>0.10790000000000001</v>
      </c>
      <c r="E702" s="9">
        <f>CA702-C702</f>
        <v>-14</v>
      </c>
      <c r="F702" s="4"/>
      <c r="G702" s="4"/>
      <c r="Z702" s="10">
        <v>0.5079</v>
      </c>
      <c r="AA702" s="4">
        <v>31</v>
      </c>
      <c r="AB702" s="10"/>
      <c r="AD702" s="10"/>
      <c r="AH702" s="4">
        <v>503</v>
      </c>
      <c r="AI702" s="14"/>
      <c r="AJ702" s="14"/>
      <c r="AK702" s="4">
        <v>519</v>
      </c>
      <c r="AN702" s="4">
        <v>533</v>
      </c>
      <c r="AQ702" s="4">
        <v>540</v>
      </c>
      <c r="AS702" s="7"/>
      <c r="AT702" s="4">
        <v>555</v>
      </c>
      <c r="AW702" s="4">
        <v>571</v>
      </c>
      <c r="AZ702" s="4">
        <v>588</v>
      </c>
      <c r="BC702" s="4">
        <v>600</v>
      </c>
      <c r="BF702" s="4">
        <v>616</v>
      </c>
      <c r="BG702" s="6"/>
      <c r="BI702" s="4">
        <v>633</v>
      </c>
      <c r="BJ702" s="6"/>
      <c r="BL702" s="4">
        <v>643</v>
      </c>
      <c r="BO702" s="4">
        <v>646</v>
      </c>
      <c r="BP702" s="14"/>
      <c r="BQ702" s="14"/>
      <c r="BR702">
        <v>654</v>
      </c>
      <c r="BS702" s="14"/>
      <c r="BT702" s="14"/>
      <c r="BU702" s="4">
        <v>663</v>
      </c>
      <c r="BV702" s="14"/>
      <c r="BW702" s="14"/>
      <c r="BX702">
        <v>676</v>
      </c>
      <c r="CA702">
        <v>687</v>
      </c>
    </row>
    <row r="703" spans="1:79" ht="12.75">
      <c r="A703" s="3">
        <v>13157</v>
      </c>
      <c r="B703" s="4" t="s">
        <v>1091</v>
      </c>
      <c r="C703" s="1">
        <f>RANK(D703,D$2:D$1143)</f>
        <v>702</v>
      </c>
      <c r="D703" s="5">
        <v>0.1077</v>
      </c>
      <c r="E703" s="9">
        <f>CA703-C703</f>
        <v>-14</v>
      </c>
      <c r="F703" s="4"/>
      <c r="G703" s="4"/>
      <c r="H703" s="6">
        <v>0.5077</v>
      </c>
      <c r="I703" s="4">
        <v>42</v>
      </c>
      <c r="AH703" s="4">
        <v>505</v>
      </c>
      <c r="AK703" s="4">
        <v>521</v>
      </c>
      <c r="AN703" s="4">
        <v>535</v>
      </c>
      <c r="AQ703" s="4">
        <v>542</v>
      </c>
      <c r="AS703" s="7"/>
      <c r="AT703" s="4">
        <v>557</v>
      </c>
      <c r="AW703" s="4">
        <v>573</v>
      </c>
      <c r="AZ703" s="4">
        <v>590</v>
      </c>
      <c r="BC703" s="4">
        <v>602</v>
      </c>
      <c r="BF703" s="4">
        <v>618</v>
      </c>
      <c r="BG703" s="8"/>
      <c r="BI703" s="4">
        <v>635</v>
      </c>
      <c r="BJ703" s="6"/>
      <c r="BL703" s="4">
        <v>644</v>
      </c>
      <c r="BO703" s="4">
        <v>647</v>
      </c>
      <c r="BR703">
        <v>655</v>
      </c>
      <c r="BU703" s="4">
        <v>664</v>
      </c>
      <c r="BX703">
        <v>677</v>
      </c>
      <c r="CA703">
        <v>688</v>
      </c>
    </row>
    <row r="704" spans="1:79" ht="12.75">
      <c r="A704" s="3">
        <v>13700</v>
      </c>
      <c r="B704" s="4" t="s">
        <v>1092</v>
      </c>
      <c r="C704" s="1">
        <f>RANK(D704,D$2:D$1143)</f>
        <v>702</v>
      </c>
      <c r="D704" s="5">
        <v>0.1077</v>
      </c>
      <c r="E704" s="9">
        <f>CA704-C704</f>
        <v>-14</v>
      </c>
      <c r="F704" s="4"/>
      <c r="G704" s="4"/>
      <c r="H704" s="6">
        <v>0.5077</v>
      </c>
      <c r="I704" s="4">
        <v>42</v>
      </c>
      <c r="AH704" s="4">
        <v>505</v>
      </c>
      <c r="AK704" s="4">
        <v>521</v>
      </c>
      <c r="AN704" s="4">
        <v>535</v>
      </c>
      <c r="AQ704" s="4">
        <v>542</v>
      </c>
      <c r="AS704" s="7"/>
      <c r="AT704" s="4">
        <v>557</v>
      </c>
      <c r="AW704" s="4">
        <v>573</v>
      </c>
      <c r="AZ704" s="4">
        <v>590</v>
      </c>
      <c r="BC704" s="4">
        <v>602</v>
      </c>
      <c r="BD704" s="8"/>
      <c r="BF704" s="4">
        <v>618</v>
      </c>
      <c r="BG704" s="6"/>
      <c r="BI704" s="4">
        <v>635</v>
      </c>
      <c r="BJ704" s="6"/>
      <c r="BL704" s="4">
        <v>644</v>
      </c>
      <c r="BO704" s="4">
        <v>647</v>
      </c>
      <c r="BR704">
        <v>655</v>
      </c>
      <c r="BU704" s="4">
        <v>664</v>
      </c>
      <c r="BX704">
        <v>677</v>
      </c>
      <c r="CA704">
        <v>688</v>
      </c>
    </row>
    <row r="705" spans="1:79" ht="12.75">
      <c r="A705" s="3">
        <v>10502</v>
      </c>
      <c r="B705" s="4" t="s">
        <v>1093</v>
      </c>
      <c r="C705" s="1">
        <f>RANK(D705,D$2:D$1143)</f>
        <v>704</v>
      </c>
      <c r="D705" s="5">
        <v>0.10740000000000001</v>
      </c>
      <c r="E705" s="9">
        <f>CA705-C705</f>
        <v>-14</v>
      </c>
      <c r="F705" s="4"/>
      <c r="G705" s="4"/>
      <c r="J705" s="6">
        <v>0.5074000000000001</v>
      </c>
      <c r="K705" s="4">
        <v>56</v>
      </c>
      <c r="AH705" s="4">
        <v>507</v>
      </c>
      <c r="AK705" s="4">
        <v>523</v>
      </c>
      <c r="AN705" s="4">
        <v>537</v>
      </c>
      <c r="AQ705" s="4">
        <v>544</v>
      </c>
      <c r="AS705" s="7"/>
      <c r="AT705" s="4">
        <v>559</v>
      </c>
      <c r="AW705" s="4">
        <v>575</v>
      </c>
      <c r="AZ705" s="4">
        <v>592</v>
      </c>
      <c r="BC705" s="4">
        <v>604</v>
      </c>
      <c r="BF705" s="4">
        <v>620</v>
      </c>
      <c r="BG705" s="6"/>
      <c r="BI705" s="4">
        <v>638</v>
      </c>
      <c r="BJ705" s="6"/>
      <c r="BL705" s="4">
        <v>646</v>
      </c>
      <c r="BO705" s="4">
        <v>649</v>
      </c>
      <c r="BR705">
        <v>657</v>
      </c>
      <c r="BU705" s="4">
        <v>666</v>
      </c>
      <c r="BX705">
        <v>679</v>
      </c>
      <c r="CA705">
        <v>690</v>
      </c>
    </row>
    <row r="706" spans="1:79" ht="12.75">
      <c r="A706" s="3">
        <v>14389</v>
      </c>
      <c r="B706" s="4" t="s">
        <v>1094</v>
      </c>
      <c r="C706" s="1">
        <f>RANK(D706,D$2:D$1143)</f>
        <v>704</v>
      </c>
      <c r="D706" s="5">
        <v>0.10740000000000001</v>
      </c>
      <c r="E706" s="9">
        <f>CA706-C706</f>
        <v>-14</v>
      </c>
      <c r="F706" s="4"/>
      <c r="G706" s="4"/>
      <c r="J706" s="6">
        <v>0.5074000000000001</v>
      </c>
      <c r="K706" s="4">
        <v>56</v>
      </c>
      <c r="AH706" s="4">
        <v>507</v>
      </c>
      <c r="AK706" s="4">
        <v>523</v>
      </c>
      <c r="AN706" s="4">
        <v>537</v>
      </c>
      <c r="AQ706" s="4">
        <v>544</v>
      </c>
      <c r="AS706" s="7"/>
      <c r="AT706" s="4">
        <v>559</v>
      </c>
      <c r="AW706" s="4">
        <v>575</v>
      </c>
      <c r="AZ706" s="4">
        <v>592</v>
      </c>
      <c r="BC706" s="4">
        <v>604</v>
      </c>
      <c r="BF706" s="4">
        <v>620</v>
      </c>
      <c r="BG706" s="8"/>
      <c r="BI706" s="4">
        <v>638</v>
      </c>
      <c r="BJ706" s="6"/>
      <c r="BL706" s="4">
        <v>646</v>
      </c>
      <c r="BO706" s="4">
        <v>649</v>
      </c>
      <c r="BR706">
        <v>657</v>
      </c>
      <c r="BU706" s="4">
        <v>666</v>
      </c>
      <c r="BX706">
        <v>679</v>
      </c>
      <c r="CA706">
        <v>690</v>
      </c>
    </row>
    <row r="707" spans="1:79" ht="12.75">
      <c r="A707" s="15"/>
      <c r="B707" s="4" t="s">
        <v>1095</v>
      </c>
      <c r="C707" s="1">
        <f>RANK(D707,D$2:D$1143)</f>
        <v>706</v>
      </c>
      <c r="D707" s="5">
        <v>0.1073</v>
      </c>
      <c r="E707" s="9">
        <f>CA707-C707</f>
        <v>-14</v>
      </c>
      <c r="F707" s="4"/>
      <c r="G707" s="4"/>
      <c r="R707" s="10">
        <v>0.5073</v>
      </c>
      <c r="S707" s="4">
        <v>38</v>
      </c>
      <c r="AH707" s="4">
        <v>509</v>
      </c>
      <c r="AI707" s="14"/>
      <c r="AJ707" s="14"/>
      <c r="AK707" s="4">
        <v>525</v>
      </c>
      <c r="AN707" s="4">
        <v>539</v>
      </c>
      <c r="AQ707" s="4">
        <v>546</v>
      </c>
      <c r="AS707" s="7"/>
      <c r="AT707" s="4">
        <v>561</v>
      </c>
      <c r="AW707" s="4">
        <v>577</v>
      </c>
      <c r="AZ707" s="4">
        <v>594</v>
      </c>
      <c r="BC707" s="4">
        <v>606</v>
      </c>
      <c r="BF707" s="4">
        <v>622</v>
      </c>
      <c r="BG707" s="6"/>
      <c r="BI707" s="4">
        <v>640</v>
      </c>
      <c r="BJ707"/>
      <c r="BK707"/>
      <c r="BL707" s="4">
        <v>648</v>
      </c>
      <c r="BO707" s="4">
        <v>651</v>
      </c>
      <c r="BP707" s="14"/>
      <c r="BQ707" s="14"/>
      <c r="BR707">
        <v>659</v>
      </c>
      <c r="BS707" s="14"/>
      <c r="BT707" s="14"/>
      <c r="BU707" s="4">
        <v>668</v>
      </c>
      <c r="BV707" s="14"/>
      <c r="BW707" s="14"/>
      <c r="BX707">
        <v>681</v>
      </c>
      <c r="CA707">
        <v>692</v>
      </c>
    </row>
    <row r="708" spans="1:79" ht="12.75">
      <c r="A708" s="3">
        <v>17334</v>
      </c>
      <c r="B708" s="4" t="s">
        <v>1096</v>
      </c>
      <c r="C708" s="1">
        <f>RANK(D708,D$2:D$1143)</f>
        <v>707</v>
      </c>
      <c r="D708" s="5">
        <v>0.1072</v>
      </c>
      <c r="E708" s="9">
        <f>CA708-C708</f>
        <v>-14</v>
      </c>
      <c r="F708" s="4"/>
      <c r="G708" s="4"/>
      <c r="AF708" s="8">
        <v>0.5072</v>
      </c>
      <c r="AG708" s="4">
        <v>32</v>
      </c>
      <c r="AH708" s="4">
        <v>510</v>
      </c>
      <c r="AK708" s="4">
        <v>526</v>
      </c>
      <c r="AN708" s="4">
        <v>540</v>
      </c>
      <c r="AQ708" s="4">
        <v>547</v>
      </c>
      <c r="AR708" s="8"/>
      <c r="AS708" s="7"/>
      <c r="AT708" s="4">
        <v>562</v>
      </c>
      <c r="AW708" s="4">
        <v>578</v>
      </c>
      <c r="AZ708" s="4">
        <v>595</v>
      </c>
      <c r="BC708" s="4">
        <v>607</v>
      </c>
      <c r="BF708" s="4">
        <v>623</v>
      </c>
      <c r="BG708" s="6"/>
      <c r="BI708" s="4">
        <v>641</v>
      </c>
      <c r="BJ708" s="12"/>
      <c r="BL708" s="4">
        <v>649</v>
      </c>
      <c r="BO708" s="4">
        <v>652</v>
      </c>
      <c r="BR708">
        <v>660</v>
      </c>
      <c r="BU708" s="4">
        <v>669</v>
      </c>
      <c r="BX708">
        <v>682</v>
      </c>
      <c r="CA708">
        <v>693</v>
      </c>
    </row>
    <row r="709" spans="1:79" ht="12.75">
      <c r="A709" s="3">
        <v>13844</v>
      </c>
      <c r="B709" s="4" t="s">
        <v>1097</v>
      </c>
      <c r="C709" s="1">
        <f>RANK(D709,D$2:D$1143)</f>
        <v>708</v>
      </c>
      <c r="D709" s="5">
        <v>0.1071</v>
      </c>
      <c r="E709" s="9">
        <f>CA709-C709</f>
        <v>-14</v>
      </c>
      <c r="F709" s="4"/>
      <c r="G709" s="4"/>
      <c r="H709" s="6">
        <v>0.5071</v>
      </c>
      <c r="I709" s="4">
        <v>43</v>
      </c>
      <c r="AH709" s="4">
        <v>511</v>
      </c>
      <c r="AK709" s="4">
        <v>527</v>
      </c>
      <c r="AN709" s="4">
        <v>541</v>
      </c>
      <c r="AQ709" s="4">
        <v>548</v>
      </c>
      <c r="AS709" s="7"/>
      <c r="AT709" s="4">
        <v>563</v>
      </c>
      <c r="AW709" s="4">
        <v>579</v>
      </c>
      <c r="AZ709" s="4">
        <v>596</v>
      </c>
      <c r="BC709" s="4">
        <v>608</v>
      </c>
      <c r="BF709" s="4">
        <v>624</v>
      </c>
      <c r="BG709" s="6"/>
      <c r="BI709" s="4">
        <v>642</v>
      </c>
      <c r="BJ709" s="6"/>
      <c r="BL709" s="4">
        <v>650</v>
      </c>
      <c r="BO709" s="4">
        <v>653</v>
      </c>
      <c r="BR709">
        <v>661</v>
      </c>
      <c r="BU709" s="4">
        <v>670</v>
      </c>
      <c r="BX709">
        <v>683</v>
      </c>
      <c r="CA709">
        <v>694</v>
      </c>
    </row>
    <row r="710" spans="1:79" ht="12.75">
      <c r="A710" s="3">
        <v>13895</v>
      </c>
      <c r="B710" s="4" t="s">
        <v>1098</v>
      </c>
      <c r="C710" s="1">
        <f>RANK(D710,D$2:D$1143)</f>
        <v>708</v>
      </c>
      <c r="D710" s="5">
        <v>0.1071</v>
      </c>
      <c r="E710" s="9">
        <f>CA710-C710</f>
        <v>-14</v>
      </c>
      <c r="F710" s="4"/>
      <c r="G710" s="4"/>
      <c r="H710" s="6">
        <v>0.5071</v>
      </c>
      <c r="I710" s="4">
        <v>43</v>
      </c>
      <c r="AH710" s="4">
        <v>511</v>
      </c>
      <c r="AK710" s="4">
        <v>527</v>
      </c>
      <c r="AN710" s="4">
        <v>541</v>
      </c>
      <c r="AQ710" s="4">
        <v>548</v>
      </c>
      <c r="AS710" s="7"/>
      <c r="AT710" s="4">
        <v>563</v>
      </c>
      <c r="AW710" s="4">
        <v>579</v>
      </c>
      <c r="AZ710" s="4">
        <v>596</v>
      </c>
      <c r="BC710" s="4">
        <v>608</v>
      </c>
      <c r="BF710" s="4">
        <v>624</v>
      </c>
      <c r="BG710" s="6"/>
      <c r="BI710" s="4">
        <v>642</v>
      </c>
      <c r="BJ710" s="6"/>
      <c r="BL710" s="4">
        <v>650</v>
      </c>
      <c r="BO710" s="4">
        <v>653</v>
      </c>
      <c r="BR710">
        <v>661</v>
      </c>
      <c r="BU710" s="4">
        <v>670</v>
      </c>
      <c r="BX710">
        <v>683</v>
      </c>
      <c r="CA710">
        <v>694</v>
      </c>
    </row>
    <row r="711" spans="1:79" ht="12.75">
      <c r="A711" s="3">
        <v>10605</v>
      </c>
      <c r="B711" s="4" t="s">
        <v>1099</v>
      </c>
      <c r="C711" s="1">
        <f>RANK(D711,D$2:D$1143)</f>
        <v>710</v>
      </c>
      <c r="D711" s="5">
        <v>0.1068</v>
      </c>
      <c r="E711" s="9">
        <f>CA711-C711</f>
        <v>-14</v>
      </c>
      <c r="F711" s="4"/>
      <c r="G711" s="4"/>
      <c r="J711" s="6">
        <v>0.5068</v>
      </c>
      <c r="K711" s="4">
        <v>57</v>
      </c>
      <c r="AH711" s="4">
        <v>514</v>
      </c>
      <c r="AK711" s="4">
        <v>530</v>
      </c>
      <c r="AN711" s="4">
        <v>544</v>
      </c>
      <c r="AQ711" s="4">
        <v>551</v>
      </c>
      <c r="AS711" s="7"/>
      <c r="AT711" s="4">
        <v>566</v>
      </c>
      <c r="AW711" s="4">
        <v>582</v>
      </c>
      <c r="AZ711" s="4">
        <v>599</v>
      </c>
      <c r="BC711" s="4">
        <v>611</v>
      </c>
      <c r="BF711" s="4">
        <v>626</v>
      </c>
      <c r="BG711" s="6"/>
      <c r="BI711" s="4">
        <v>644</v>
      </c>
      <c r="BJ711" s="6"/>
      <c r="BL711" s="4">
        <v>652</v>
      </c>
      <c r="BO711" s="4">
        <v>655</v>
      </c>
      <c r="BR711">
        <v>663</v>
      </c>
      <c r="BU711" s="4">
        <v>672</v>
      </c>
      <c r="BX711">
        <v>685</v>
      </c>
      <c r="CA711">
        <v>696</v>
      </c>
    </row>
    <row r="712" spans="1:79" ht="12.75">
      <c r="A712" s="3">
        <v>11055</v>
      </c>
      <c r="B712" s="4" t="s">
        <v>1100</v>
      </c>
      <c r="C712" s="1">
        <f>RANK(D712,D$2:D$1143)</f>
        <v>710</v>
      </c>
      <c r="D712" s="5">
        <v>0.1068</v>
      </c>
      <c r="E712" s="9">
        <f>CA712-C712</f>
        <v>-14</v>
      </c>
      <c r="F712" s="4"/>
      <c r="G712" s="4"/>
      <c r="J712" s="6">
        <v>0.5068</v>
      </c>
      <c r="K712" s="4">
        <v>57</v>
      </c>
      <c r="AH712" s="4">
        <v>514</v>
      </c>
      <c r="AK712" s="4">
        <v>530</v>
      </c>
      <c r="AN712" s="4">
        <v>544</v>
      </c>
      <c r="AQ712" s="4">
        <v>551</v>
      </c>
      <c r="AS712" s="7"/>
      <c r="AT712" s="4">
        <v>566</v>
      </c>
      <c r="AW712" s="4">
        <v>582</v>
      </c>
      <c r="AZ712" s="4">
        <v>599</v>
      </c>
      <c r="BC712" s="4">
        <v>611</v>
      </c>
      <c r="BF712" s="4">
        <v>626</v>
      </c>
      <c r="BG712" s="6"/>
      <c r="BI712" s="4">
        <v>644</v>
      </c>
      <c r="BJ712" s="6"/>
      <c r="BL712" s="4">
        <v>652</v>
      </c>
      <c r="BO712" s="4">
        <v>655</v>
      </c>
      <c r="BR712">
        <v>663</v>
      </c>
      <c r="BU712" s="4">
        <v>672</v>
      </c>
      <c r="BX712">
        <v>685</v>
      </c>
      <c r="CA712">
        <v>696</v>
      </c>
    </row>
    <row r="713" spans="1:79" ht="12.75">
      <c r="A713" s="3">
        <v>12251</v>
      </c>
      <c r="B713" s="4" t="s">
        <v>1101</v>
      </c>
      <c r="C713" s="1">
        <f>RANK(D713,D$2:D$1143)</f>
        <v>710</v>
      </c>
      <c r="D713" s="5">
        <v>0.1068</v>
      </c>
      <c r="E713" s="9">
        <f>CA713-C713</f>
        <v>-14</v>
      </c>
      <c r="F713" s="4"/>
      <c r="G713" s="4"/>
      <c r="J713" s="6">
        <v>0.5068</v>
      </c>
      <c r="K713" s="4">
        <v>57</v>
      </c>
      <c r="AH713" s="4">
        <v>514</v>
      </c>
      <c r="AK713" s="4">
        <v>530</v>
      </c>
      <c r="AN713" s="4">
        <v>544</v>
      </c>
      <c r="AQ713" s="4">
        <v>551</v>
      </c>
      <c r="AS713" s="7"/>
      <c r="AT713" s="4">
        <v>566</v>
      </c>
      <c r="AW713" s="4">
        <v>582</v>
      </c>
      <c r="AZ713" s="4">
        <v>599</v>
      </c>
      <c r="BC713" s="4">
        <v>611</v>
      </c>
      <c r="BF713" s="4">
        <v>626</v>
      </c>
      <c r="BG713" s="6"/>
      <c r="BI713" s="4">
        <v>644</v>
      </c>
      <c r="BJ713" s="6"/>
      <c r="BL713" s="4">
        <v>652</v>
      </c>
      <c r="BO713" s="4">
        <v>655</v>
      </c>
      <c r="BR713">
        <v>663</v>
      </c>
      <c r="BU713" s="4">
        <v>672</v>
      </c>
      <c r="BX713">
        <v>685</v>
      </c>
      <c r="CA713">
        <v>696</v>
      </c>
    </row>
    <row r="714" spans="1:79" ht="12.75">
      <c r="A714" s="15">
        <v>10517</v>
      </c>
      <c r="B714" s="4" t="s">
        <v>1102</v>
      </c>
      <c r="C714" s="1">
        <f>RANK(D714,D$2:D$1143)</f>
        <v>713</v>
      </c>
      <c r="D714" s="5">
        <v>0.10640000000000001</v>
      </c>
      <c r="E714" s="9">
        <f>CA714-C714</f>
        <v>-14</v>
      </c>
      <c r="F714" s="4"/>
      <c r="G714" s="4"/>
      <c r="N714" s="10">
        <v>0.5064000000000001</v>
      </c>
      <c r="O714" s="4">
        <v>40</v>
      </c>
      <c r="P714" s="10"/>
      <c r="R714" s="10"/>
      <c r="T714" s="10"/>
      <c r="V714" s="10"/>
      <c r="X714" s="10"/>
      <c r="Z714" s="10"/>
      <c r="AB714" s="10"/>
      <c r="AD714" s="10"/>
      <c r="AH714" s="4">
        <v>517</v>
      </c>
      <c r="AI714" s="14"/>
      <c r="AJ714" s="14"/>
      <c r="AK714" s="4">
        <v>533</v>
      </c>
      <c r="AN714" s="4">
        <v>547</v>
      </c>
      <c r="AQ714" s="4">
        <v>554</v>
      </c>
      <c r="AS714" s="7"/>
      <c r="AT714" s="4">
        <v>569</v>
      </c>
      <c r="AW714" s="4">
        <v>585</v>
      </c>
      <c r="AZ714" s="4">
        <v>602</v>
      </c>
      <c r="BC714" s="4">
        <v>614</v>
      </c>
      <c r="BF714" s="4">
        <v>629</v>
      </c>
      <c r="BG714" s="12"/>
      <c r="BI714" s="4">
        <v>647</v>
      </c>
      <c r="BJ714" s="6"/>
      <c r="BL714" s="4">
        <v>655</v>
      </c>
      <c r="BO714" s="4">
        <v>658</v>
      </c>
      <c r="BP714" s="14"/>
      <c r="BQ714" s="14"/>
      <c r="BR714">
        <v>666</v>
      </c>
      <c r="BS714" s="14"/>
      <c r="BT714" s="14"/>
      <c r="BU714" s="4">
        <v>675</v>
      </c>
      <c r="BV714" s="14"/>
      <c r="BW714" s="14"/>
      <c r="BX714">
        <v>688</v>
      </c>
      <c r="CA714">
        <v>699</v>
      </c>
    </row>
    <row r="715" spans="1:79" ht="12.75">
      <c r="A715" s="15">
        <v>14333</v>
      </c>
      <c r="B715" s="4" t="s">
        <v>1103</v>
      </c>
      <c r="C715" s="1">
        <f>RANK(D715,D$2:D$1143)</f>
        <v>713</v>
      </c>
      <c r="D715" s="5">
        <v>0.10640000000000001</v>
      </c>
      <c r="E715" s="9">
        <f>CA715-C715</f>
        <v>-14</v>
      </c>
      <c r="F715" s="4"/>
      <c r="G715" s="4"/>
      <c r="N715" s="10">
        <v>0.5064000000000001</v>
      </c>
      <c r="O715" s="4">
        <v>40</v>
      </c>
      <c r="P715" s="10"/>
      <c r="R715" s="10"/>
      <c r="T715" s="10"/>
      <c r="V715" s="10"/>
      <c r="X715" s="10"/>
      <c r="Z715" s="10"/>
      <c r="AB715" s="10"/>
      <c r="AD715" s="10"/>
      <c r="AH715" s="4">
        <v>517</v>
      </c>
      <c r="AI715" s="14"/>
      <c r="AJ715" s="14"/>
      <c r="AK715" s="4">
        <v>533</v>
      </c>
      <c r="AN715" s="4">
        <v>547</v>
      </c>
      <c r="AQ715" s="4">
        <v>554</v>
      </c>
      <c r="AS715" s="7"/>
      <c r="AT715" s="4">
        <v>569</v>
      </c>
      <c r="AW715" s="4">
        <v>585</v>
      </c>
      <c r="AZ715" s="4">
        <v>602</v>
      </c>
      <c r="BC715" s="4">
        <v>614</v>
      </c>
      <c r="BF715" s="4">
        <v>629</v>
      </c>
      <c r="BG715" s="8"/>
      <c r="BI715" s="4">
        <v>647</v>
      </c>
      <c r="BJ715" s="6"/>
      <c r="BL715" s="4">
        <v>655</v>
      </c>
      <c r="BO715" s="4">
        <v>658</v>
      </c>
      <c r="BP715" s="14"/>
      <c r="BQ715" s="14"/>
      <c r="BR715">
        <v>666</v>
      </c>
      <c r="BS715" s="14"/>
      <c r="BT715" s="14"/>
      <c r="BU715" s="4">
        <v>675</v>
      </c>
      <c r="BV715" s="14"/>
      <c r="BW715" s="14"/>
      <c r="BX715">
        <v>688</v>
      </c>
      <c r="CA715">
        <v>699</v>
      </c>
    </row>
    <row r="716" spans="1:79" ht="12.75">
      <c r="A716" s="3">
        <v>18258</v>
      </c>
      <c r="B716" s="4" t="s">
        <v>1104</v>
      </c>
      <c r="C716" s="1">
        <f>RANK(D716,D$2:D$1143)</f>
        <v>715</v>
      </c>
      <c r="D716" s="5">
        <v>0.1062</v>
      </c>
      <c r="E716" s="9">
        <f>CA716-C716</f>
        <v>-14</v>
      </c>
      <c r="F716" s="4"/>
      <c r="G716" s="4"/>
      <c r="H716" s="6">
        <v>0.48250000000000004</v>
      </c>
      <c r="I716" s="4">
        <v>53</v>
      </c>
      <c r="J716" s="6">
        <v>0.4237</v>
      </c>
      <c r="K716" s="4">
        <v>101</v>
      </c>
      <c r="AH716" s="4">
        <v>519</v>
      </c>
      <c r="AK716" s="4">
        <v>535</v>
      </c>
      <c r="AN716" s="4">
        <v>550</v>
      </c>
      <c r="AQ716" s="4">
        <v>557</v>
      </c>
      <c r="AS716" s="7"/>
      <c r="AT716" s="4">
        <v>572</v>
      </c>
      <c r="AW716" s="4">
        <v>588</v>
      </c>
      <c r="AZ716" s="4">
        <v>604</v>
      </c>
      <c r="BC716" s="4">
        <v>616</v>
      </c>
      <c r="BF716" s="4">
        <v>631</v>
      </c>
      <c r="BG716" s="6"/>
      <c r="BI716" s="4">
        <v>649</v>
      </c>
      <c r="BJ716" s="6"/>
      <c r="BL716" s="4">
        <v>657</v>
      </c>
      <c r="BO716" s="4">
        <v>660</v>
      </c>
      <c r="BR716">
        <v>668</v>
      </c>
      <c r="BU716" s="4">
        <v>677</v>
      </c>
      <c r="BX716">
        <v>690</v>
      </c>
      <c r="CA716">
        <v>701</v>
      </c>
    </row>
    <row r="717" spans="1:79" ht="12.75">
      <c r="A717" s="3">
        <v>12940</v>
      </c>
      <c r="B717" s="4" t="s">
        <v>1105</v>
      </c>
      <c r="C717" s="1">
        <f>RANK(D717,D$2:D$1143)</f>
        <v>716</v>
      </c>
      <c r="D717" s="5">
        <v>0.1058</v>
      </c>
      <c r="E717" s="9">
        <f>CA717-C717</f>
        <v>-14</v>
      </c>
      <c r="F717" s="4"/>
      <c r="G717" s="4"/>
      <c r="J717" s="6">
        <v>0.433</v>
      </c>
      <c r="K717" s="4">
        <v>97</v>
      </c>
      <c r="L717" s="13">
        <v>0.4728</v>
      </c>
      <c r="M717" s="4">
        <v>64</v>
      </c>
      <c r="N717" s="13"/>
      <c r="P717" s="13"/>
      <c r="R717" s="13"/>
      <c r="T717" s="13"/>
      <c r="V717" s="13"/>
      <c r="X717" s="13"/>
      <c r="Z717" s="13"/>
      <c r="AB717" s="13"/>
      <c r="AD717" s="13"/>
      <c r="AH717" s="4">
        <v>520</v>
      </c>
      <c r="AK717" s="4">
        <v>536</v>
      </c>
      <c r="AN717" s="4">
        <v>551</v>
      </c>
      <c r="AQ717" s="4">
        <v>558</v>
      </c>
      <c r="AS717" s="7"/>
      <c r="AT717" s="4">
        <v>573</v>
      </c>
      <c r="AW717" s="4">
        <v>589</v>
      </c>
      <c r="AZ717" s="4">
        <v>605</v>
      </c>
      <c r="BC717" s="4">
        <v>617</v>
      </c>
      <c r="BF717" s="4">
        <v>632</v>
      </c>
      <c r="BG717" s="6"/>
      <c r="BI717" s="4">
        <v>650</v>
      </c>
      <c r="BJ717" s="6"/>
      <c r="BL717" s="4">
        <v>658</v>
      </c>
      <c r="BO717" s="4">
        <v>661</v>
      </c>
      <c r="BR717">
        <v>669</v>
      </c>
      <c r="BU717" s="4">
        <v>678</v>
      </c>
      <c r="BX717">
        <v>691</v>
      </c>
      <c r="CA717">
        <v>702</v>
      </c>
    </row>
    <row r="718" spans="1:79" ht="12.75">
      <c r="A718" s="17">
        <v>15296</v>
      </c>
      <c r="B718" s="4" t="s">
        <v>1106</v>
      </c>
      <c r="C718" s="1">
        <f>RANK(D718,D$2:D$1143)</f>
        <v>717</v>
      </c>
      <c r="D718" s="5">
        <v>0.1053</v>
      </c>
      <c r="E718" s="9">
        <f>CA718-C718</f>
        <v>-14</v>
      </c>
      <c r="F718" s="4"/>
      <c r="G718" s="4"/>
      <c r="R718" s="13">
        <v>0.4151</v>
      </c>
      <c r="S718" s="4">
        <v>78</v>
      </c>
      <c r="T718" s="10">
        <v>0.4902</v>
      </c>
      <c r="U718" s="4">
        <v>40</v>
      </c>
      <c r="V718" s="10"/>
      <c r="X718" s="10"/>
      <c r="Z718" s="10"/>
      <c r="AB718" s="10"/>
      <c r="AD718" s="10"/>
      <c r="AH718" s="4">
        <v>521</v>
      </c>
      <c r="AI718" s="16"/>
      <c r="AJ718" s="16"/>
      <c r="AK718" s="4">
        <v>537</v>
      </c>
      <c r="AN718" s="4">
        <v>552</v>
      </c>
      <c r="AQ718" s="4">
        <v>559</v>
      </c>
      <c r="AS718" s="7"/>
      <c r="AT718" s="4">
        <v>574</v>
      </c>
      <c r="AW718" s="4">
        <v>590</v>
      </c>
      <c r="AZ718" s="4">
        <v>606</v>
      </c>
      <c r="BC718" s="4">
        <v>618</v>
      </c>
      <c r="BF718" s="4">
        <v>633</v>
      </c>
      <c r="BG718" s="8"/>
      <c r="BI718" s="4">
        <v>651</v>
      </c>
      <c r="BJ718" s="6"/>
      <c r="BL718" s="4">
        <v>659</v>
      </c>
      <c r="BO718" s="4">
        <v>662</v>
      </c>
      <c r="BP718" s="16"/>
      <c r="BQ718" s="16"/>
      <c r="BR718">
        <v>670</v>
      </c>
      <c r="BS718" s="16"/>
      <c r="BT718" s="16"/>
      <c r="BU718" s="4">
        <v>679</v>
      </c>
      <c r="BV718" s="16"/>
      <c r="BW718" s="16"/>
      <c r="BX718">
        <v>692</v>
      </c>
      <c r="CA718">
        <v>703</v>
      </c>
    </row>
    <row r="719" spans="1:79" ht="12.75">
      <c r="A719" s="3">
        <v>20903</v>
      </c>
      <c r="B719" s="4" t="s">
        <v>1107</v>
      </c>
      <c r="C719" s="1">
        <f>RANK(D719,D$2:D$1143)</f>
        <v>718</v>
      </c>
      <c r="D719" s="5">
        <v>0.10466200466200501</v>
      </c>
      <c r="E719" s="9">
        <f>CA719-C719</f>
        <v>-14</v>
      </c>
      <c r="F719" s="4"/>
      <c r="G719" s="4"/>
      <c r="AS719" s="7"/>
      <c r="BJ719" s="2">
        <v>0.5046620046620051</v>
      </c>
      <c r="BK719">
        <v>24</v>
      </c>
      <c r="BL719" s="4">
        <v>660</v>
      </c>
      <c r="BO719" s="4">
        <v>663</v>
      </c>
      <c r="BP719"/>
      <c r="BQ719"/>
      <c r="BR719">
        <v>671</v>
      </c>
      <c r="BS719"/>
      <c r="BT719"/>
      <c r="BU719" s="4">
        <v>680</v>
      </c>
      <c r="BV719"/>
      <c r="BW719"/>
      <c r="BX719">
        <v>693</v>
      </c>
      <c r="CA719">
        <v>704</v>
      </c>
    </row>
    <row r="720" spans="1:79" ht="12.75">
      <c r="A720" s="3">
        <v>17796</v>
      </c>
      <c r="B720" s="4" t="s">
        <v>1108</v>
      </c>
      <c r="C720" s="1">
        <f>RANK(D720,D$2:D$1143)</f>
        <v>718</v>
      </c>
      <c r="D720" s="5">
        <v>0.10466200466200501</v>
      </c>
      <c r="E720" s="9">
        <f>CA720-C720</f>
        <v>-14</v>
      </c>
      <c r="F720" s="4"/>
      <c r="G720" s="4"/>
      <c r="AS720" s="7"/>
      <c r="BJ720" s="2">
        <v>0.5046620046620051</v>
      </c>
      <c r="BK720">
        <v>24</v>
      </c>
      <c r="BL720" s="4">
        <v>660</v>
      </c>
      <c r="BO720" s="4">
        <v>663</v>
      </c>
      <c r="BP720"/>
      <c r="BQ720"/>
      <c r="BR720">
        <v>671</v>
      </c>
      <c r="BS720"/>
      <c r="BT720"/>
      <c r="BU720" s="4">
        <v>680</v>
      </c>
      <c r="BV720"/>
      <c r="BW720"/>
      <c r="BX720">
        <v>693</v>
      </c>
      <c r="CA720">
        <v>704</v>
      </c>
    </row>
    <row r="721" spans="1:79" ht="12.75">
      <c r="A721" s="15">
        <v>19826</v>
      </c>
      <c r="B721" s="4" t="s">
        <v>1109</v>
      </c>
      <c r="C721" s="1">
        <f>RANK(D721,D$2:D$1143)</f>
        <v>720</v>
      </c>
      <c r="D721" s="5">
        <v>0.1041</v>
      </c>
      <c r="E721" s="9">
        <f>CA721-C721</f>
        <v>-14</v>
      </c>
      <c r="F721" s="4"/>
      <c r="G721" s="4"/>
      <c r="P721" s="10">
        <v>0.5041</v>
      </c>
      <c r="Q721" s="4">
        <v>39</v>
      </c>
      <c r="R721" s="10"/>
      <c r="T721" s="10"/>
      <c r="V721" s="10"/>
      <c r="X721" s="10"/>
      <c r="Z721" s="10"/>
      <c r="AB721" s="10"/>
      <c r="AD721" s="10"/>
      <c r="AH721" s="4">
        <v>522</v>
      </c>
      <c r="AI721" s="14"/>
      <c r="AJ721" s="14"/>
      <c r="AK721" s="4">
        <v>538</v>
      </c>
      <c r="AN721" s="4">
        <v>553</v>
      </c>
      <c r="AQ721" s="4">
        <v>560</v>
      </c>
      <c r="AS721" s="7"/>
      <c r="AT721" s="4">
        <v>575</v>
      </c>
      <c r="AW721" s="4">
        <v>591</v>
      </c>
      <c r="AZ721" s="4">
        <v>608</v>
      </c>
      <c r="BC721" s="4">
        <v>621</v>
      </c>
      <c r="BF721" s="4">
        <v>635</v>
      </c>
      <c r="BG721" s="6"/>
      <c r="BI721" s="4">
        <v>653</v>
      </c>
      <c r="BJ721" s="12"/>
      <c r="BL721" s="4">
        <v>663</v>
      </c>
      <c r="BO721" s="4">
        <v>666</v>
      </c>
      <c r="BP721" s="14"/>
      <c r="BQ721" s="14"/>
      <c r="BR721">
        <v>673</v>
      </c>
      <c r="BS721" s="14"/>
      <c r="BT721" s="14"/>
      <c r="BU721" s="4">
        <v>682</v>
      </c>
      <c r="BV721" s="14"/>
      <c r="BW721" s="14"/>
      <c r="BX721">
        <v>695</v>
      </c>
      <c r="CA721">
        <v>706</v>
      </c>
    </row>
    <row r="722" spans="1:79" ht="12.75">
      <c r="A722" s="15">
        <v>17985</v>
      </c>
      <c r="B722" s="4" t="s">
        <v>1110</v>
      </c>
      <c r="C722" s="1">
        <f>RANK(D722,D$2:D$1143)</f>
        <v>721</v>
      </c>
      <c r="D722" s="5">
        <v>0.10400000000000001</v>
      </c>
      <c r="E722" s="9">
        <f>CA722-C722</f>
        <v>-14</v>
      </c>
      <c r="F722" s="4"/>
      <c r="G722" s="4"/>
      <c r="P722" s="10">
        <v>0.504</v>
      </c>
      <c r="Q722" s="4">
        <v>40</v>
      </c>
      <c r="R722" s="10"/>
      <c r="T722" s="10"/>
      <c r="V722" s="10"/>
      <c r="X722" s="10"/>
      <c r="Z722" s="10"/>
      <c r="AB722" s="10"/>
      <c r="AD722" s="10"/>
      <c r="AH722" s="4">
        <v>523</v>
      </c>
      <c r="AI722" s="14"/>
      <c r="AJ722" s="14"/>
      <c r="AK722" s="4">
        <v>539</v>
      </c>
      <c r="AN722" s="4">
        <v>554</v>
      </c>
      <c r="AQ722" s="4">
        <v>561</v>
      </c>
      <c r="AS722" s="7"/>
      <c r="AT722" s="4">
        <v>576</v>
      </c>
      <c r="AW722" s="4">
        <v>592</v>
      </c>
      <c r="AZ722" s="4">
        <v>609</v>
      </c>
      <c r="BC722" s="4">
        <v>622</v>
      </c>
      <c r="BF722" s="4">
        <v>636</v>
      </c>
      <c r="BG722" s="6"/>
      <c r="BI722" s="4">
        <v>654</v>
      </c>
      <c r="BJ722" s="12"/>
      <c r="BL722" s="4">
        <v>664</v>
      </c>
      <c r="BO722" s="4">
        <v>667</v>
      </c>
      <c r="BP722" s="14"/>
      <c r="BQ722" s="14"/>
      <c r="BR722">
        <v>674</v>
      </c>
      <c r="BS722" s="14"/>
      <c r="BT722" s="14"/>
      <c r="BU722" s="4">
        <v>683</v>
      </c>
      <c r="BV722" s="14"/>
      <c r="BW722" s="14"/>
      <c r="BX722">
        <v>696</v>
      </c>
      <c r="CA722">
        <v>707</v>
      </c>
    </row>
    <row r="723" spans="1:79" ht="12.75">
      <c r="A723" s="3">
        <v>10847</v>
      </c>
      <c r="B723" s="4" t="s">
        <v>1111</v>
      </c>
      <c r="C723" s="1">
        <f>RANK(D723,D$2:D$1143)</f>
        <v>722</v>
      </c>
      <c r="D723" s="5">
        <v>0.10350000000000001</v>
      </c>
      <c r="E723" s="9">
        <f>CA723-C723</f>
        <v>-14</v>
      </c>
      <c r="F723" s="4"/>
      <c r="G723" s="4"/>
      <c r="H723" s="6">
        <v>0.5035000000000001</v>
      </c>
      <c r="I723" s="4">
        <v>46</v>
      </c>
      <c r="AH723" s="4">
        <v>524</v>
      </c>
      <c r="AK723" s="4">
        <v>540</v>
      </c>
      <c r="AN723" s="4">
        <v>555</v>
      </c>
      <c r="AQ723" s="4">
        <v>563</v>
      </c>
      <c r="AS723" s="7"/>
      <c r="AT723" s="4">
        <v>577</v>
      </c>
      <c r="AW723" s="4">
        <v>593</v>
      </c>
      <c r="AZ723" s="4">
        <v>610</v>
      </c>
      <c r="BC723" s="4">
        <v>623</v>
      </c>
      <c r="BF723" s="4">
        <v>637</v>
      </c>
      <c r="BG723" s="6"/>
      <c r="BI723" s="4">
        <v>655</v>
      </c>
      <c r="BJ723" s="6"/>
      <c r="BL723" s="4">
        <v>665</v>
      </c>
      <c r="BO723" s="4">
        <v>668</v>
      </c>
      <c r="BR723">
        <v>675</v>
      </c>
      <c r="BU723" s="4">
        <v>684</v>
      </c>
      <c r="BX723">
        <v>697</v>
      </c>
      <c r="CA723">
        <v>708</v>
      </c>
    </row>
    <row r="724" spans="1:79" ht="12.75">
      <c r="A724" s="3">
        <v>12293</v>
      </c>
      <c r="B724" s="4" t="s">
        <v>1112</v>
      </c>
      <c r="C724" s="1">
        <f>RANK(D724,D$2:D$1143)</f>
        <v>722</v>
      </c>
      <c r="D724" s="5">
        <v>0.10350000000000001</v>
      </c>
      <c r="E724" s="9">
        <f>CA724-C724</f>
        <v>-14</v>
      </c>
      <c r="F724" s="4"/>
      <c r="G724" s="4"/>
      <c r="H724" s="6">
        <v>0.5035000000000001</v>
      </c>
      <c r="I724" s="4">
        <v>46</v>
      </c>
      <c r="AH724" s="4">
        <v>524</v>
      </c>
      <c r="AK724" s="4">
        <v>540</v>
      </c>
      <c r="AN724" s="4">
        <v>555</v>
      </c>
      <c r="AQ724" s="4">
        <v>563</v>
      </c>
      <c r="AS724" s="7"/>
      <c r="AT724" s="4">
        <v>577</v>
      </c>
      <c r="AW724" s="4">
        <v>593</v>
      </c>
      <c r="AZ724" s="4">
        <v>610</v>
      </c>
      <c r="BC724" s="4">
        <v>623</v>
      </c>
      <c r="BF724" s="4">
        <v>637</v>
      </c>
      <c r="BG724" s="6"/>
      <c r="BI724" s="4">
        <v>655</v>
      </c>
      <c r="BJ724" s="12"/>
      <c r="BL724" s="4">
        <v>665</v>
      </c>
      <c r="BO724" s="4">
        <v>668</v>
      </c>
      <c r="BR724">
        <v>675</v>
      </c>
      <c r="BU724" s="4">
        <v>684</v>
      </c>
      <c r="BX724">
        <v>697</v>
      </c>
      <c r="CA724">
        <v>708</v>
      </c>
    </row>
    <row r="725" spans="1:79" ht="12.75">
      <c r="A725" s="15">
        <v>21445</v>
      </c>
      <c r="B725" s="4" t="s">
        <v>1113</v>
      </c>
      <c r="C725" s="1">
        <f>RANK(D725,D$2:D$1143)</f>
        <v>724</v>
      </c>
      <c r="D725" s="5">
        <v>0.1034</v>
      </c>
      <c r="E725" s="9">
        <f>CA725-C725</f>
        <v>-14</v>
      </c>
      <c r="F725" s="4"/>
      <c r="G725" s="4"/>
      <c r="P725" s="10">
        <v>0.5034000000000001</v>
      </c>
      <c r="Q725" s="4">
        <v>41</v>
      </c>
      <c r="R725" s="10"/>
      <c r="T725" s="10"/>
      <c r="V725" s="10"/>
      <c r="X725" s="10"/>
      <c r="Z725" s="10"/>
      <c r="AB725" s="10"/>
      <c r="AD725" s="10"/>
      <c r="AH725" s="4">
        <v>526</v>
      </c>
      <c r="AI725" s="14"/>
      <c r="AJ725" s="14"/>
      <c r="AK725" s="4">
        <v>542</v>
      </c>
      <c r="AN725" s="4">
        <v>557</v>
      </c>
      <c r="AQ725" s="4">
        <v>565</v>
      </c>
      <c r="AS725" s="7"/>
      <c r="AT725" s="4">
        <v>579</v>
      </c>
      <c r="AW725" s="4">
        <v>595</v>
      </c>
      <c r="AZ725" s="4">
        <v>612</v>
      </c>
      <c r="BC725" s="4">
        <v>625</v>
      </c>
      <c r="BD725" s="8"/>
      <c r="BF725" s="4">
        <v>639</v>
      </c>
      <c r="BG725" s="6"/>
      <c r="BI725" s="4">
        <v>657</v>
      </c>
      <c r="BJ725" s="6"/>
      <c r="BL725" s="4">
        <v>667</v>
      </c>
      <c r="BO725" s="4">
        <v>670</v>
      </c>
      <c r="BP725" s="14"/>
      <c r="BQ725" s="14"/>
      <c r="BR725">
        <v>677</v>
      </c>
      <c r="BS725" s="14"/>
      <c r="BT725" s="14"/>
      <c r="BU725" s="4">
        <v>686</v>
      </c>
      <c r="BV725" s="14"/>
      <c r="BW725" s="14"/>
      <c r="BX725">
        <v>699</v>
      </c>
      <c r="CA725">
        <v>710</v>
      </c>
    </row>
    <row r="726" spans="1:79" ht="12.75">
      <c r="A726" s="15">
        <v>17072</v>
      </c>
      <c r="B726" s="4" t="s">
        <v>1114</v>
      </c>
      <c r="C726" s="1">
        <f>RANK(D726,D$2:D$1143)</f>
        <v>724</v>
      </c>
      <c r="D726" s="5">
        <v>0.1034</v>
      </c>
      <c r="E726" s="9">
        <f>CA726-C726</f>
        <v>-14</v>
      </c>
      <c r="F726" s="4"/>
      <c r="G726" s="4"/>
      <c r="P726" s="10">
        <v>0.5034000000000001</v>
      </c>
      <c r="Q726" s="4">
        <v>41</v>
      </c>
      <c r="R726" s="10"/>
      <c r="T726" s="10"/>
      <c r="V726" s="10"/>
      <c r="X726" s="10"/>
      <c r="Z726" s="10"/>
      <c r="AB726" s="10"/>
      <c r="AD726" s="10"/>
      <c r="AH726" s="4">
        <v>526</v>
      </c>
      <c r="AI726" s="14"/>
      <c r="AJ726" s="14"/>
      <c r="AK726" s="4">
        <v>542</v>
      </c>
      <c r="AN726" s="4">
        <v>557</v>
      </c>
      <c r="AQ726" s="4">
        <v>565</v>
      </c>
      <c r="AS726" s="7"/>
      <c r="AT726" s="4">
        <v>579</v>
      </c>
      <c r="AW726" s="4">
        <v>595</v>
      </c>
      <c r="AZ726" s="4">
        <v>612</v>
      </c>
      <c r="BC726" s="4">
        <v>625</v>
      </c>
      <c r="BF726" s="4">
        <v>639</v>
      </c>
      <c r="BG726" s="6"/>
      <c r="BI726" s="4">
        <v>657</v>
      </c>
      <c r="BJ726" s="6"/>
      <c r="BL726" s="4">
        <v>667</v>
      </c>
      <c r="BO726" s="4">
        <v>670</v>
      </c>
      <c r="BP726" s="14"/>
      <c r="BQ726" s="14"/>
      <c r="BR726">
        <v>677</v>
      </c>
      <c r="BS726" s="14"/>
      <c r="BT726" s="14"/>
      <c r="BU726" s="4">
        <v>686</v>
      </c>
      <c r="BV726" s="14"/>
      <c r="BW726" s="14"/>
      <c r="BX726">
        <v>699</v>
      </c>
      <c r="CA726">
        <v>710</v>
      </c>
    </row>
    <row r="727" spans="2:79" ht="12.75">
      <c r="B727" t="s">
        <v>341</v>
      </c>
      <c r="C727" s="1">
        <f>RANK(D727,D$2:D$1143)</f>
        <v>726</v>
      </c>
      <c r="D727" s="2">
        <v>0.10315696146417141</v>
      </c>
      <c r="E727" s="9">
        <f>CA727-C727</f>
        <v>204</v>
      </c>
      <c r="F727" s="2">
        <v>0.45867768595041325</v>
      </c>
      <c r="G727">
        <v>37</v>
      </c>
      <c r="AO727" s="6">
        <v>0.41919191919191906</v>
      </c>
      <c r="AP727" s="4">
        <v>50</v>
      </c>
      <c r="AQ727" s="4">
        <v>797</v>
      </c>
      <c r="AS727" s="7"/>
      <c r="AT727" s="4">
        <v>824</v>
      </c>
      <c r="AU727" s="8">
        <v>0.42528735632183906</v>
      </c>
      <c r="AV727" s="7">
        <v>53</v>
      </c>
      <c r="AW727" s="4">
        <v>781</v>
      </c>
      <c r="AZ727" s="4">
        <v>800</v>
      </c>
      <c r="BC727" s="4">
        <v>818</v>
      </c>
      <c r="BF727" s="4">
        <v>835</v>
      </c>
      <c r="BG727" s="12"/>
      <c r="BI727" s="4">
        <v>849</v>
      </c>
      <c r="BJ727" s="12"/>
      <c r="BL727" s="4">
        <v>862</v>
      </c>
      <c r="BO727" s="4">
        <v>869</v>
      </c>
      <c r="BR727">
        <v>883</v>
      </c>
      <c r="BU727" s="4">
        <v>896</v>
      </c>
      <c r="BX727">
        <v>913</v>
      </c>
      <c r="CA727">
        <v>930</v>
      </c>
    </row>
    <row r="728" spans="1:79" ht="12.75">
      <c r="A728">
        <v>10782</v>
      </c>
      <c r="B728" s="4" t="s">
        <v>1115</v>
      </c>
      <c r="C728" s="1">
        <f>RANK(D728,D$2:D$1143)</f>
        <v>727</v>
      </c>
      <c r="D728" s="5">
        <v>0.10289999999999999</v>
      </c>
      <c r="E728" s="9">
        <f>CA728-C728</f>
        <v>-15</v>
      </c>
      <c r="F728" s="4"/>
      <c r="G728" s="4"/>
      <c r="BM728"/>
      <c r="BN728"/>
      <c r="BV728" s="2">
        <v>0.5029</v>
      </c>
      <c r="BW728">
        <v>25</v>
      </c>
      <c r="BX728">
        <v>701</v>
      </c>
      <c r="CA728">
        <v>712</v>
      </c>
    </row>
    <row r="729" spans="1:79" ht="12.75">
      <c r="A729" s="15">
        <v>1166</v>
      </c>
      <c r="B729" s="4" t="s">
        <v>1116</v>
      </c>
      <c r="C729" s="1">
        <f>RANK(D729,D$2:D$1143)</f>
        <v>728</v>
      </c>
      <c r="D729" s="5">
        <v>0.1027</v>
      </c>
      <c r="E729" s="9">
        <f>CA729-C729</f>
        <v>-15</v>
      </c>
      <c r="F729" s="4"/>
      <c r="G729" s="4"/>
      <c r="N729" s="10">
        <v>0.5027</v>
      </c>
      <c r="O729" s="4">
        <v>41</v>
      </c>
      <c r="P729" s="10"/>
      <c r="R729" s="10"/>
      <c r="T729" s="10"/>
      <c r="V729" s="10"/>
      <c r="X729" s="10"/>
      <c r="Z729" s="10"/>
      <c r="AB729" s="10"/>
      <c r="AD729" s="10"/>
      <c r="AH729" s="4">
        <v>529</v>
      </c>
      <c r="AI729" s="14"/>
      <c r="AJ729" s="14"/>
      <c r="AK729" s="4">
        <v>545</v>
      </c>
      <c r="AN729" s="4">
        <v>560</v>
      </c>
      <c r="AQ729" s="4">
        <v>568</v>
      </c>
      <c r="AS729" s="7"/>
      <c r="AT729" s="4">
        <v>581</v>
      </c>
      <c r="AW729" s="4">
        <v>597</v>
      </c>
      <c r="AZ729" s="4">
        <v>614</v>
      </c>
      <c r="BC729" s="4">
        <v>627</v>
      </c>
      <c r="BF729" s="4">
        <v>641</v>
      </c>
      <c r="BG729" s="6"/>
      <c r="BI729" s="4">
        <v>660</v>
      </c>
      <c r="BJ729" s="6"/>
      <c r="BL729" s="4">
        <v>670</v>
      </c>
      <c r="BO729" s="4">
        <v>673</v>
      </c>
      <c r="BP729" s="14"/>
      <c r="BQ729" s="14"/>
      <c r="BR729">
        <v>679</v>
      </c>
      <c r="BS729" s="14"/>
      <c r="BT729" s="14"/>
      <c r="BU729" s="4">
        <v>688</v>
      </c>
      <c r="BV729" s="14"/>
      <c r="BW729" s="14"/>
      <c r="BX729">
        <v>702</v>
      </c>
      <c r="CA729">
        <v>713</v>
      </c>
    </row>
    <row r="730" spans="1:79" ht="12.75">
      <c r="A730" s="15">
        <v>17547</v>
      </c>
      <c r="B730" s="4" t="s">
        <v>1117</v>
      </c>
      <c r="C730" s="1">
        <f>RANK(D730,D$2:D$1143)</f>
        <v>729</v>
      </c>
      <c r="D730" s="5">
        <v>0.1022</v>
      </c>
      <c r="E730" s="9">
        <f>CA730-C730</f>
        <v>-15</v>
      </c>
      <c r="F730" s="4"/>
      <c r="G730" s="4"/>
      <c r="L730" s="10">
        <v>0.5022</v>
      </c>
      <c r="M730" s="4">
        <v>44</v>
      </c>
      <c r="N730" s="10"/>
      <c r="P730" s="10"/>
      <c r="R730" s="10"/>
      <c r="T730" s="10"/>
      <c r="V730" s="10"/>
      <c r="X730" s="10"/>
      <c r="Z730" s="10"/>
      <c r="AB730" s="10"/>
      <c r="AD730" s="10"/>
      <c r="AH730" s="4">
        <v>530</v>
      </c>
      <c r="AI730" s="14"/>
      <c r="AJ730" s="14"/>
      <c r="AK730" s="4">
        <v>546</v>
      </c>
      <c r="AN730" s="4">
        <v>561</v>
      </c>
      <c r="AQ730" s="4">
        <v>569</v>
      </c>
      <c r="AS730" s="7"/>
      <c r="AT730" s="4">
        <v>582</v>
      </c>
      <c r="AW730" s="4">
        <v>598</v>
      </c>
      <c r="AZ730" s="4">
        <v>615</v>
      </c>
      <c r="BC730" s="4">
        <v>628</v>
      </c>
      <c r="BF730" s="4">
        <v>642</v>
      </c>
      <c r="BG730" s="6"/>
      <c r="BI730" s="4">
        <v>661</v>
      </c>
      <c r="BJ730" s="6"/>
      <c r="BL730" s="4">
        <v>671</v>
      </c>
      <c r="BO730" s="4">
        <v>674</v>
      </c>
      <c r="BP730" s="14"/>
      <c r="BQ730" s="14"/>
      <c r="BR730">
        <v>680</v>
      </c>
      <c r="BS730" s="14"/>
      <c r="BT730" s="14"/>
      <c r="BU730" s="4">
        <v>689</v>
      </c>
      <c r="BV730" s="14"/>
      <c r="BW730" s="14"/>
      <c r="BX730">
        <v>703</v>
      </c>
      <c r="CA730">
        <v>714</v>
      </c>
    </row>
    <row r="731" spans="1:79" ht="12.75">
      <c r="A731" s="15">
        <v>19270</v>
      </c>
      <c r="B731" s="4" t="s">
        <v>1118</v>
      </c>
      <c r="C731" s="1">
        <f>RANK(D731,D$2:D$1143)</f>
        <v>729</v>
      </c>
      <c r="D731" s="5">
        <v>0.1022</v>
      </c>
      <c r="E731" s="9">
        <f>CA731-C731</f>
        <v>-15</v>
      </c>
      <c r="F731" s="4"/>
      <c r="G731" s="4"/>
      <c r="X731" s="10">
        <v>0.5022</v>
      </c>
      <c r="Y731" s="4">
        <v>23</v>
      </c>
      <c r="Z731" s="10"/>
      <c r="AB731" s="10"/>
      <c r="AD731" s="10"/>
      <c r="AH731" s="4">
        <v>530</v>
      </c>
      <c r="AI731" s="14"/>
      <c r="AJ731" s="14"/>
      <c r="AK731" s="4">
        <v>546</v>
      </c>
      <c r="AN731" s="4">
        <v>561</v>
      </c>
      <c r="AQ731" s="4">
        <v>569</v>
      </c>
      <c r="AS731" s="7"/>
      <c r="AT731" s="4">
        <v>582</v>
      </c>
      <c r="AW731" s="4">
        <v>598</v>
      </c>
      <c r="AZ731" s="4">
        <v>615</v>
      </c>
      <c r="BC731" s="4">
        <v>628</v>
      </c>
      <c r="BF731" s="4">
        <v>642</v>
      </c>
      <c r="BG731" s="6"/>
      <c r="BI731" s="4">
        <v>661</v>
      </c>
      <c r="BJ731" s="6"/>
      <c r="BL731" s="4">
        <v>671</v>
      </c>
      <c r="BO731" s="4">
        <v>674</v>
      </c>
      <c r="BP731" s="14"/>
      <c r="BQ731" s="14"/>
      <c r="BR731">
        <v>680</v>
      </c>
      <c r="BS731" s="14"/>
      <c r="BT731" s="14"/>
      <c r="BU731" s="4">
        <v>689</v>
      </c>
      <c r="BV731" s="14"/>
      <c r="BW731" s="14"/>
      <c r="BX731">
        <v>703</v>
      </c>
      <c r="CA731">
        <v>714</v>
      </c>
    </row>
    <row r="732" spans="1:79" ht="12.75">
      <c r="A732" s="3">
        <v>11880</v>
      </c>
      <c r="B732" s="4" t="s">
        <v>1119</v>
      </c>
      <c r="C732" s="1">
        <f>RANK(D732,D$2:D$1143)</f>
        <v>731</v>
      </c>
      <c r="D732" s="5">
        <v>0.10200000000000001</v>
      </c>
      <c r="E732" s="9">
        <f>CA732-C732</f>
        <v>-15</v>
      </c>
      <c r="F732" s="4"/>
      <c r="G732" s="4"/>
      <c r="J732" s="6">
        <v>0.502</v>
      </c>
      <c r="K732" s="4">
        <v>61</v>
      </c>
      <c r="AH732" s="4">
        <v>532</v>
      </c>
      <c r="AK732" s="4">
        <v>548</v>
      </c>
      <c r="AN732" s="4">
        <v>563</v>
      </c>
      <c r="AQ732" s="4">
        <v>571</v>
      </c>
      <c r="AS732" s="7"/>
      <c r="AT732" s="4">
        <v>584</v>
      </c>
      <c r="AW732" s="4">
        <v>600</v>
      </c>
      <c r="AZ732" s="4">
        <v>617</v>
      </c>
      <c r="BC732" s="4">
        <v>630</v>
      </c>
      <c r="BF732" s="4">
        <v>644</v>
      </c>
      <c r="BG732" s="8"/>
      <c r="BI732" s="4">
        <v>663</v>
      </c>
      <c r="BJ732" s="6"/>
      <c r="BL732" s="4">
        <v>673</v>
      </c>
      <c r="BO732" s="4">
        <v>676</v>
      </c>
      <c r="BR732">
        <v>682</v>
      </c>
      <c r="BU732" s="4">
        <v>691</v>
      </c>
      <c r="BX732">
        <v>705</v>
      </c>
      <c r="CA732">
        <v>716</v>
      </c>
    </row>
    <row r="733" spans="1:79" ht="12.75">
      <c r="A733" s="3">
        <v>13043</v>
      </c>
      <c r="B733" s="4" t="s">
        <v>1120</v>
      </c>
      <c r="C733" s="1">
        <f>RANK(D733,D$2:D$1143)</f>
        <v>731</v>
      </c>
      <c r="D733" s="5">
        <v>0.10200000000000001</v>
      </c>
      <c r="E733" s="9">
        <f>CA733-C733</f>
        <v>-15</v>
      </c>
      <c r="F733" s="4"/>
      <c r="G733" s="4"/>
      <c r="J733" s="6">
        <v>0.502</v>
      </c>
      <c r="K733" s="4">
        <v>61</v>
      </c>
      <c r="AH733" s="4">
        <v>532</v>
      </c>
      <c r="AK733" s="4">
        <v>548</v>
      </c>
      <c r="AN733" s="4">
        <v>563</v>
      </c>
      <c r="AQ733" s="4">
        <v>571</v>
      </c>
      <c r="AS733" s="7"/>
      <c r="AT733" s="4">
        <v>584</v>
      </c>
      <c r="AW733" s="4">
        <v>600</v>
      </c>
      <c r="AZ733" s="4">
        <v>617</v>
      </c>
      <c r="BC733" s="4">
        <v>630</v>
      </c>
      <c r="BF733" s="4">
        <v>644</v>
      </c>
      <c r="BG733" s="6"/>
      <c r="BI733" s="4">
        <v>663</v>
      </c>
      <c r="BJ733" s="6"/>
      <c r="BL733" s="4">
        <v>673</v>
      </c>
      <c r="BO733" s="4">
        <v>676</v>
      </c>
      <c r="BR733">
        <v>682</v>
      </c>
      <c r="BU733" s="4">
        <v>691</v>
      </c>
      <c r="BX733">
        <v>705</v>
      </c>
      <c r="CA733">
        <v>716</v>
      </c>
    </row>
    <row r="734" spans="1:79" ht="12.75">
      <c r="A734" s="3">
        <v>10661</v>
      </c>
      <c r="B734" s="4" t="s">
        <v>1121</v>
      </c>
      <c r="C734" s="1">
        <f>RANK(D734,D$2:D$1143)</f>
        <v>733</v>
      </c>
      <c r="D734" s="5">
        <v>0.101723021683502</v>
      </c>
      <c r="E734" s="9">
        <f>CA734-C734</f>
        <v>-15</v>
      </c>
      <c r="F734" s="4"/>
      <c r="G734" s="4"/>
      <c r="AI734" s="6">
        <v>0.3952</v>
      </c>
      <c r="AJ734" s="4">
        <v>56</v>
      </c>
      <c r="AK734" s="4">
        <v>783</v>
      </c>
      <c r="AN734" s="4">
        <v>809</v>
      </c>
      <c r="AO734" s="6">
        <v>0.5016835016835021</v>
      </c>
      <c r="AP734" s="4">
        <v>29</v>
      </c>
      <c r="AQ734" s="4">
        <v>573</v>
      </c>
      <c r="AS734" s="7"/>
      <c r="AT734" s="4">
        <v>586</v>
      </c>
      <c r="AW734" s="4">
        <v>602</v>
      </c>
      <c r="AZ734" s="4">
        <v>619</v>
      </c>
      <c r="BC734" s="4">
        <v>632</v>
      </c>
      <c r="BF734" s="4">
        <v>646</v>
      </c>
      <c r="BG734" s="6"/>
      <c r="BI734" s="4">
        <v>665</v>
      </c>
      <c r="BJ734" s="6"/>
      <c r="BL734" s="4">
        <v>675</v>
      </c>
      <c r="BO734" s="4">
        <v>678</v>
      </c>
      <c r="BP734" s="18"/>
      <c r="BQ734" s="18"/>
      <c r="BR734">
        <v>684</v>
      </c>
      <c r="BS734" s="18"/>
      <c r="BT734" s="18"/>
      <c r="BU734" s="4">
        <v>693</v>
      </c>
      <c r="BV734" s="18"/>
      <c r="BW734" s="18"/>
      <c r="BX734">
        <v>707</v>
      </c>
      <c r="CA734">
        <v>718</v>
      </c>
    </row>
    <row r="735" spans="1:79" ht="12.75">
      <c r="A735" s="20">
        <v>26635</v>
      </c>
      <c r="B735" s="4" t="s">
        <v>1122</v>
      </c>
      <c r="C735" s="1">
        <f>RANK(D735,D$2:D$1143)</f>
        <v>734</v>
      </c>
      <c r="D735" s="5">
        <v>0.10133428731762101</v>
      </c>
      <c r="E735" s="9">
        <f>CA735-C735</f>
        <v>-15</v>
      </c>
      <c r="F735" s="4"/>
      <c r="G735" s="4"/>
      <c r="AL735" s="6">
        <v>0.5013000000000001</v>
      </c>
      <c r="AM735" s="11">
        <v>32</v>
      </c>
      <c r="AN735" s="4">
        <v>565</v>
      </c>
      <c r="AO735" s="6">
        <v>0.34287317620651</v>
      </c>
      <c r="AP735" s="4">
        <v>56</v>
      </c>
      <c r="AQ735" s="4">
        <v>574</v>
      </c>
      <c r="AS735" s="7"/>
      <c r="AT735" s="4">
        <v>587</v>
      </c>
      <c r="AW735" s="4">
        <v>603</v>
      </c>
      <c r="AZ735" s="4">
        <v>620</v>
      </c>
      <c r="BC735" s="4">
        <v>633</v>
      </c>
      <c r="BF735" s="4">
        <v>647</v>
      </c>
      <c r="BG735" s="6"/>
      <c r="BI735" s="4">
        <v>666</v>
      </c>
      <c r="BJ735" s="6"/>
      <c r="BL735" s="4">
        <v>676</v>
      </c>
      <c r="BO735" s="4">
        <v>679</v>
      </c>
      <c r="BP735" s="18"/>
      <c r="BQ735" s="18"/>
      <c r="BR735">
        <v>685</v>
      </c>
      <c r="BS735" s="18"/>
      <c r="BT735" s="18"/>
      <c r="BU735" s="4">
        <v>694</v>
      </c>
      <c r="BV735" s="18"/>
      <c r="BW735" s="18"/>
      <c r="BX735">
        <v>708</v>
      </c>
      <c r="CA735">
        <v>719</v>
      </c>
    </row>
    <row r="736" spans="1:79" ht="12.75">
      <c r="A736" s="19">
        <v>21058</v>
      </c>
      <c r="B736" s="4" t="s">
        <v>1123</v>
      </c>
      <c r="C736" s="1">
        <f>RANK(D736,D$2:D$1143)</f>
        <v>735</v>
      </c>
      <c r="D736" s="5">
        <v>0.101</v>
      </c>
      <c r="E736" s="9">
        <f>CA736-C736</f>
        <v>-15</v>
      </c>
      <c r="F736" s="4"/>
      <c r="G736" s="4"/>
      <c r="AB736" s="10">
        <v>0.501</v>
      </c>
      <c r="AC736" s="4">
        <v>25</v>
      </c>
      <c r="AD736" s="10"/>
      <c r="AH736" s="4">
        <v>534</v>
      </c>
      <c r="AI736" s="14"/>
      <c r="AJ736" s="14"/>
      <c r="AK736" s="4">
        <v>551</v>
      </c>
      <c r="AN736" s="4">
        <v>567</v>
      </c>
      <c r="AQ736" s="4">
        <v>575</v>
      </c>
      <c r="AS736" s="7"/>
      <c r="AT736" s="4">
        <v>588</v>
      </c>
      <c r="AW736" s="4">
        <v>604</v>
      </c>
      <c r="AZ736" s="4">
        <v>621</v>
      </c>
      <c r="BC736" s="4">
        <v>634</v>
      </c>
      <c r="BF736" s="4">
        <v>648</v>
      </c>
      <c r="BG736" s="6"/>
      <c r="BI736" s="4">
        <v>667</v>
      </c>
      <c r="BJ736" s="6"/>
      <c r="BL736" s="4">
        <v>677</v>
      </c>
      <c r="BO736" s="4">
        <v>680</v>
      </c>
      <c r="BP736" s="14"/>
      <c r="BQ736" s="14"/>
      <c r="BR736">
        <v>686</v>
      </c>
      <c r="BS736" s="14"/>
      <c r="BT736" s="14"/>
      <c r="BU736" s="4">
        <v>695</v>
      </c>
      <c r="BV736" s="14"/>
      <c r="BW736" s="14"/>
      <c r="BX736">
        <v>709</v>
      </c>
      <c r="CA736">
        <v>720</v>
      </c>
    </row>
    <row r="737" spans="1:79" ht="12.75">
      <c r="A737" s="15">
        <v>11079</v>
      </c>
      <c r="B737" s="4" t="s">
        <v>1061</v>
      </c>
      <c r="C737" s="1">
        <f>RANK(D737,D$2:D$1143)</f>
        <v>735</v>
      </c>
      <c r="D737" s="5">
        <v>0.101</v>
      </c>
      <c r="E737" s="9">
        <f>CA737-C737</f>
        <v>-15</v>
      </c>
      <c r="F737" s="4"/>
      <c r="G737" s="4"/>
      <c r="R737" s="10">
        <v>0.501</v>
      </c>
      <c r="S737" s="4">
        <v>41</v>
      </c>
      <c r="AH737" s="4">
        <v>534</v>
      </c>
      <c r="AI737" s="14"/>
      <c r="AJ737" s="14"/>
      <c r="AK737" s="4">
        <v>551</v>
      </c>
      <c r="AN737" s="4">
        <v>567</v>
      </c>
      <c r="AQ737" s="4">
        <v>575</v>
      </c>
      <c r="AS737" s="7"/>
      <c r="AT737" s="4">
        <v>588</v>
      </c>
      <c r="AW737" s="4">
        <v>604</v>
      </c>
      <c r="AZ737" s="4">
        <v>621</v>
      </c>
      <c r="BC737" s="4">
        <v>634</v>
      </c>
      <c r="BF737" s="4">
        <v>648</v>
      </c>
      <c r="BG737" s="6"/>
      <c r="BI737" s="4">
        <v>667</v>
      </c>
      <c r="BJ737" s="6"/>
      <c r="BL737" s="4">
        <v>677</v>
      </c>
      <c r="BO737" s="4">
        <v>680</v>
      </c>
      <c r="BP737" s="14"/>
      <c r="BQ737" s="14"/>
      <c r="BR737">
        <v>686</v>
      </c>
      <c r="BS737" s="14"/>
      <c r="BT737" s="14"/>
      <c r="BU737" s="4">
        <v>695</v>
      </c>
      <c r="BV737" s="14"/>
      <c r="BW737" s="14"/>
      <c r="BX737">
        <v>709</v>
      </c>
      <c r="CA737">
        <v>720</v>
      </c>
    </row>
    <row r="738" spans="1:79" ht="12.75">
      <c r="A738">
        <v>27339</v>
      </c>
      <c r="B738" t="s">
        <v>55</v>
      </c>
      <c r="C738" s="1">
        <f>RANK(D738,D$2:D$1143)</f>
        <v>737</v>
      </c>
      <c r="D738" s="2">
        <v>0.10099999999999998</v>
      </c>
      <c r="E738" s="9">
        <f>CA738-C738</f>
        <v>-15</v>
      </c>
      <c r="BY738" s="2">
        <v>0.501</v>
      </c>
      <c r="BZ738">
        <v>19</v>
      </c>
      <c r="CA738">
        <v>722</v>
      </c>
    </row>
    <row r="739" spans="1:79" ht="12.75">
      <c r="A739">
        <v>29121</v>
      </c>
      <c r="B739" t="s">
        <v>56</v>
      </c>
      <c r="C739" s="1">
        <f>RANK(D739,D$2:D$1143)</f>
        <v>737</v>
      </c>
      <c r="D739" s="2">
        <v>0.10099999999999998</v>
      </c>
      <c r="E739" s="9">
        <f>CA739-C739</f>
        <v>-15</v>
      </c>
      <c r="BM739"/>
      <c r="BN739"/>
      <c r="BY739" s="2">
        <v>0.501</v>
      </c>
      <c r="BZ739">
        <v>19</v>
      </c>
      <c r="CA739">
        <v>722</v>
      </c>
    </row>
    <row r="740" spans="1:79" ht="12.75">
      <c r="A740" s="15">
        <v>19985</v>
      </c>
      <c r="B740" s="4" t="s">
        <v>1124</v>
      </c>
      <c r="C740" s="1">
        <f>RANK(D740,D$2:D$1143)</f>
        <v>739</v>
      </c>
      <c r="D740" s="5">
        <v>0.10070000000000001</v>
      </c>
      <c r="E740" s="9">
        <f>CA740-C740</f>
        <v>-15</v>
      </c>
      <c r="F740" s="4"/>
      <c r="G740" s="4"/>
      <c r="R740" s="10">
        <v>0.5007</v>
      </c>
      <c r="S740" s="4">
        <v>42</v>
      </c>
      <c r="T740" s="10"/>
      <c r="V740" s="10"/>
      <c r="X740" s="10"/>
      <c r="Z740" s="10"/>
      <c r="AB740" s="10"/>
      <c r="AD740" s="10"/>
      <c r="AH740" s="4">
        <v>536</v>
      </c>
      <c r="AI740" s="14"/>
      <c r="AJ740" s="14"/>
      <c r="AK740" s="4">
        <v>553</v>
      </c>
      <c r="AN740" s="4">
        <v>569</v>
      </c>
      <c r="AQ740" s="4">
        <v>577</v>
      </c>
      <c r="AS740" s="7"/>
      <c r="AT740" s="4">
        <v>590</v>
      </c>
      <c r="AW740" s="4">
        <v>606</v>
      </c>
      <c r="AZ740" s="4">
        <v>623</v>
      </c>
      <c r="BC740" s="4">
        <v>636</v>
      </c>
      <c r="BF740" s="4">
        <v>650</v>
      </c>
      <c r="BG740" s="6"/>
      <c r="BI740" s="4">
        <v>669</v>
      </c>
      <c r="BJ740" s="6"/>
      <c r="BL740" s="4">
        <v>679</v>
      </c>
      <c r="BO740" s="4">
        <v>682</v>
      </c>
      <c r="BP740" s="14"/>
      <c r="BQ740" s="14"/>
      <c r="BR740">
        <v>688</v>
      </c>
      <c r="BS740" s="14"/>
      <c r="BT740" s="14"/>
      <c r="BU740" s="4">
        <v>697</v>
      </c>
      <c r="BV740" s="14"/>
      <c r="BW740" s="14"/>
      <c r="BX740">
        <v>711</v>
      </c>
      <c r="CA740">
        <v>724</v>
      </c>
    </row>
    <row r="741" spans="1:79" ht="12.75">
      <c r="A741" s="17">
        <v>21395</v>
      </c>
      <c r="B741" s="4" t="s">
        <v>1125</v>
      </c>
      <c r="C741" s="1">
        <f>RANK(D741,D$2:D$1143)</f>
        <v>740</v>
      </c>
      <c r="D741" s="5">
        <v>0.09831000000000001</v>
      </c>
      <c r="E741" s="9">
        <f>CA741-C741</f>
        <v>-13</v>
      </c>
      <c r="F741" s="4"/>
      <c r="G741" s="4"/>
      <c r="T741" s="13">
        <v>0.3869</v>
      </c>
      <c r="U741" s="4">
        <v>73</v>
      </c>
      <c r="V741" s="13"/>
      <c r="X741" s="10">
        <v>0.4983</v>
      </c>
      <c r="Y741" s="4">
        <v>24</v>
      </c>
      <c r="Z741" s="10"/>
      <c r="AB741" s="10"/>
      <c r="AD741" s="10"/>
      <c r="AH741" s="4">
        <v>538</v>
      </c>
      <c r="AI741" s="16"/>
      <c r="AJ741" s="16"/>
      <c r="AK741" s="4">
        <v>554</v>
      </c>
      <c r="AN741" s="4">
        <v>570</v>
      </c>
      <c r="AQ741" s="4">
        <v>578</v>
      </c>
      <c r="AS741" s="7"/>
      <c r="AT741" s="4">
        <v>591</v>
      </c>
      <c r="AW741" s="4">
        <v>607</v>
      </c>
      <c r="AZ741" s="4">
        <v>624</v>
      </c>
      <c r="BC741" s="4">
        <v>638</v>
      </c>
      <c r="BF741" s="4">
        <v>652</v>
      </c>
      <c r="BG741" s="6"/>
      <c r="BI741" s="4">
        <v>671</v>
      </c>
      <c r="BJ741" s="8"/>
      <c r="BL741" s="4">
        <v>681</v>
      </c>
      <c r="BO741" s="4">
        <v>684</v>
      </c>
      <c r="BP741" s="16"/>
      <c r="BQ741" s="16"/>
      <c r="BR741">
        <v>689</v>
      </c>
      <c r="BS741" s="16"/>
      <c r="BT741" s="16"/>
      <c r="BU741" s="4">
        <v>698</v>
      </c>
      <c r="BV741" s="16"/>
      <c r="BW741" s="16"/>
      <c r="BX741">
        <v>712</v>
      </c>
      <c r="CA741">
        <v>727</v>
      </c>
    </row>
    <row r="742" spans="1:79" ht="12.75">
      <c r="A742" s="15">
        <v>11266</v>
      </c>
      <c r="B742" s="4" t="s">
        <v>1126</v>
      </c>
      <c r="C742" s="1">
        <f>RANK(D742,D$2:D$1143)</f>
        <v>741</v>
      </c>
      <c r="D742" s="5">
        <v>0.0983</v>
      </c>
      <c r="E742" s="9">
        <f>CA742-C742</f>
        <v>-13</v>
      </c>
      <c r="F742" s="4"/>
      <c r="G742" s="4"/>
      <c r="X742" s="10">
        <v>0.4983</v>
      </c>
      <c r="Y742" s="4">
        <v>24</v>
      </c>
      <c r="Z742" s="10"/>
      <c r="AB742" s="10"/>
      <c r="AD742" s="10"/>
      <c r="AH742" s="4">
        <v>539</v>
      </c>
      <c r="AI742" s="14"/>
      <c r="AJ742" s="14"/>
      <c r="AK742" s="4">
        <v>555</v>
      </c>
      <c r="AN742" s="4">
        <v>571</v>
      </c>
      <c r="AQ742" s="4">
        <v>579</v>
      </c>
      <c r="AS742" s="7"/>
      <c r="AT742" s="4">
        <v>592</v>
      </c>
      <c r="AW742" s="4">
        <v>608</v>
      </c>
      <c r="AZ742" s="4">
        <v>625</v>
      </c>
      <c r="BC742" s="4">
        <v>639</v>
      </c>
      <c r="BF742" s="4">
        <v>653</v>
      </c>
      <c r="BG742" s="6"/>
      <c r="BI742" s="4">
        <v>672</v>
      </c>
      <c r="BJ742" s="6"/>
      <c r="BL742" s="4">
        <v>682</v>
      </c>
      <c r="BO742" s="4">
        <v>685</v>
      </c>
      <c r="BP742" s="14"/>
      <c r="BQ742" s="14"/>
      <c r="BR742">
        <v>690</v>
      </c>
      <c r="BS742" s="14"/>
      <c r="BT742" s="14"/>
      <c r="BU742" s="4">
        <v>699</v>
      </c>
      <c r="BV742" s="14"/>
      <c r="BW742" s="14"/>
      <c r="BX742">
        <v>713</v>
      </c>
      <c r="CA742">
        <v>728</v>
      </c>
    </row>
    <row r="743" spans="1:79" ht="12.75">
      <c r="A743" s="15">
        <v>12448</v>
      </c>
      <c r="B743" s="4" t="s">
        <v>1127</v>
      </c>
      <c r="C743" s="1">
        <f>RANK(D743,D$2:D$1143)</f>
        <v>742</v>
      </c>
      <c r="D743" s="5">
        <v>0.09793861</v>
      </c>
      <c r="E743" s="9">
        <f>CA743-C743</f>
        <v>-13</v>
      </c>
      <c r="F743" s="4"/>
      <c r="G743" s="4"/>
      <c r="Z743" s="10">
        <v>0.4979</v>
      </c>
      <c r="AA743" s="4">
        <v>34</v>
      </c>
      <c r="AB743" s="10"/>
      <c r="AD743" s="10"/>
      <c r="AH743" s="4">
        <v>540</v>
      </c>
      <c r="AI743" s="6">
        <v>0.3861</v>
      </c>
      <c r="AJ743" s="4">
        <v>57</v>
      </c>
      <c r="AK743" s="4">
        <v>556</v>
      </c>
      <c r="AN743" s="4">
        <v>572</v>
      </c>
      <c r="AQ743" s="4">
        <v>580</v>
      </c>
      <c r="AS743" s="7"/>
      <c r="AT743" s="4">
        <v>593</v>
      </c>
      <c r="AW743" s="4">
        <v>609</v>
      </c>
      <c r="AZ743" s="4">
        <v>626</v>
      </c>
      <c r="BC743" s="4">
        <v>640</v>
      </c>
      <c r="BF743" s="4">
        <v>654</v>
      </c>
      <c r="BG743" s="8"/>
      <c r="BI743" s="4">
        <v>673</v>
      </c>
      <c r="BJ743" s="6"/>
      <c r="BL743" s="4">
        <v>683</v>
      </c>
      <c r="BO743" s="4">
        <v>686</v>
      </c>
      <c r="BP743" s="14"/>
      <c r="BQ743" s="14"/>
      <c r="BR743">
        <v>691</v>
      </c>
      <c r="BS743" s="14"/>
      <c r="BT743" s="14"/>
      <c r="BU743" s="4">
        <v>700</v>
      </c>
      <c r="BV743" s="14"/>
      <c r="BW743" s="14"/>
      <c r="BX743">
        <v>714</v>
      </c>
      <c r="CA743">
        <v>729</v>
      </c>
    </row>
    <row r="744" spans="1:79" ht="12.75">
      <c r="A744">
        <v>31739</v>
      </c>
      <c r="B744" s="4" t="s">
        <v>1128</v>
      </c>
      <c r="C744" s="1">
        <f>RANK(D744,D$2:D$1143)</f>
        <v>743</v>
      </c>
      <c r="D744" s="5">
        <v>0.09770000000000001</v>
      </c>
      <c r="E744" s="9">
        <f>CA744-C744</f>
        <v>-13</v>
      </c>
      <c r="F744" s="4"/>
      <c r="G744" s="4"/>
      <c r="BM744"/>
      <c r="BN744"/>
      <c r="BV744" s="2">
        <v>0.49770000000000003</v>
      </c>
      <c r="BW744">
        <v>29</v>
      </c>
      <c r="BX744">
        <v>715</v>
      </c>
      <c r="CA744">
        <v>730</v>
      </c>
    </row>
    <row r="745" spans="1:79" ht="12.75">
      <c r="A745" s="3">
        <v>13210</v>
      </c>
      <c r="B745" s="4" t="s">
        <v>1129</v>
      </c>
      <c r="C745" s="1">
        <f>RANK(D745,D$2:D$1143)</f>
        <v>744</v>
      </c>
      <c r="D745" s="5">
        <v>0.0973999999999999</v>
      </c>
      <c r="E745" s="9">
        <f>CA745-C745</f>
        <v>-13</v>
      </c>
      <c r="F745" s="4"/>
      <c r="G745" s="4"/>
      <c r="J745" s="6">
        <v>0.47290000000000004</v>
      </c>
      <c r="K745" s="4">
        <v>76</v>
      </c>
      <c r="L745" s="13">
        <v>0.42450000000000004</v>
      </c>
      <c r="M745" s="4">
        <v>86</v>
      </c>
      <c r="N745" s="13"/>
      <c r="P745" s="13"/>
      <c r="R745" s="13"/>
      <c r="T745" s="13"/>
      <c r="V745" s="13"/>
      <c r="X745" s="13"/>
      <c r="Z745" s="13"/>
      <c r="AB745" s="13"/>
      <c r="AD745" s="13"/>
      <c r="AH745" s="4">
        <v>542</v>
      </c>
      <c r="AK745" s="4">
        <v>558</v>
      </c>
      <c r="AN745" s="4">
        <v>573</v>
      </c>
      <c r="AQ745" s="4">
        <v>581</v>
      </c>
      <c r="AS745" s="7"/>
      <c r="AT745" s="4">
        <v>594</v>
      </c>
      <c r="AW745" s="4">
        <v>610</v>
      </c>
      <c r="AZ745" s="4">
        <v>627</v>
      </c>
      <c r="BC745" s="4">
        <v>641</v>
      </c>
      <c r="BF745" s="4">
        <v>655</v>
      </c>
      <c r="BG745" s="6"/>
      <c r="BI745" s="4">
        <v>674</v>
      </c>
      <c r="BJ745" s="6"/>
      <c r="BL745" s="4">
        <v>684</v>
      </c>
      <c r="BO745" s="4">
        <v>687</v>
      </c>
      <c r="BR745">
        <v>692</v>
      </c>
      <c r="BU745" s="4">
        <v>701</v>
      </c>
      <c r="BX745">
        <v>716</v>
      </c>
      <c r="CA745">
        <v>731</v>
      </c>
    </row>
    <row r="746" spans="1:66" ht="12.75">
      <c r="A746"/>
      <c r="B746" t="s">
        <v>347</v>
      </c>
      <c r="C746" s="1">
        <f>RANK(D746,D$2:D$1143)</f>
        <v>745</v>
      </c>
      <c r="D746" s="2">
        <v>0.09669421487603302</v>
      </c>
      <c r="E746" s="9">
        <f>CA746-C746</f>
        <v>-745</v>
      </c>
      <c r="F746" s="2">
        <v>0.49669421487603305</v>
      </c>
      <c r="G746">
        <v>24</v>
      </c>
      <c r="BD746" s="8"/>
      <c r="BM746"/>
      <c r="BN746"/>
    </row>
    <row r="747" spans="1:79" ht="12.75">
      <c r="A747" s="15">
        <v>11400</v>
      </c>
      <c r="B747" s="4" t="s">
        <v>1130</v>
      </c>
      <c r="C747" s="1">
        <f>RANK(D747,D$2:D$1143)</f>
        <v>746</v>
      </c>
      <c r="D747" s="5">
        <v>0.0965</v>
      </c>
      <c r="E747" s="9">
        <f>CA747-C747</f>
        <v>-14</v>
      </c>
      <c r="F747" s="4"/>
      <c r="G747" s="4"/>
      <c r="Z747" s="10">
        <v>0.4965</v>
      </c>
      <c r="AA747" s="4">
        <v>35</v>
      </c>
      <c r="AB747" s="10"/>
      <c r="AD747" s="10"/>
      <c r="AH747" s="4">
        <v>543</v>
      </c>
      <c r="AI747" s="14"/>
      <c r="AJ747" s="14"/>
      <c r="AK747" s="4">
        <v>559</v>
      </c>
      <c r="AN747" s="4">
        <v>575</v>
      </c>
      <c r="AQ747" s="4">
        <v>583</v>
      </c>
      <c r="AS747" s="7"/>
      <c r="AT747" s="4">
        <v>596</v>
      </c>
      <c r="AW747" s="4">
        <v>611</v>
      </c>
      <c r="AZ747" s="4">
        <v>628</v>
      </c>
      <c r="BC747" s="4">
        <v>642</v>
      </c>
      <c r="BF747" s="4">
        <v>656</v>
      </c>
      <c r="BG747" s="6"/>
      <c r="BI747" s="4">
        <v>675</v>
      </c>
      <c r="BJ747" s="6"/>
      <c r="BL747" s="4">
        <v>685</v>
      </c>
      <c r="BO747" s="4">
        <v>688</v>
      </c>
      <c r="BP747" s="14"/>
      <c r="BQ747" s="14"/>
      <c r="BR747">
        <v>693</v>
      </c>
      <c r="BS747" s="14"/>
      <c r="BT747" s="14"/>
      <c r="BU747" s="4">
        <v>702</v>
      </c>
      <c r="BV747" s="14"/>
      <c r="BW747" s="14"/>
      <c r="BX747">
        <v>717</v>
      </c>
      <c r="CA747">
        <v>732</v>
      </c>
    </row>
    <row r="748" spans="1:79" ht="12.75">
      <c r="A748">
        <v>20343</v>
      </c>
      <c r="B748" s="4" t="s">
        <v>1131</v>
      </c>
      <c r="C748" s="1">
        <f>RANK(D748,D$2:D$1143)</f>
        <v>747</v>
      </c>
      <c r="D748" s="5">
        <v>0.09609999999999996</v>
      </c>
      <c r="E748" s="9">
        <f>CA748-C748</f>
        <v>-14</v>
      </c>
      <c r="F748" s="4"/>
      <c r="G748" s="4"/>
      <c r="BM748"/>
      <c r="BN748"/>
      <c r="BP748" s="2">
        <v>0.4961</v>
      </c>
      <c r="BQ748">
        <v>28</v>
      </c>
      <c r="BR748">
        <v>694</v>
      </c>
      <c r="BS748" s="2"/>
      <c r="BT748"/>
      <c r="BU748" s="4">
        <v>703</v>
      </c>
      <c r="BV748"/>
      <c r="BW748"/>
      <c r="BX748">
        <v>718</v>
      </c>
      <c r="CA748">
        <v>733</v>
      </c>
    </row>
    <row r="749" spans="1:79" ht="12.75">
      <c r="A749" s="15">
        <v>14619</v>
      </c>
      <c r="B749" s="4" t="s">
        <v>1132</v>
      </c>
      <c r="C749" s="1">
        <f>RANK(D749,D$2:D$1143)</f>
        <v>748</v>
      </c>
      <c r="D749" s="5">
        <v>0.0959</v>
      </c>
      <c r="E749" s="9">
        <f>CA749-C749</f>
        <v>-13</v>
      </c>
      <c r="F749" s="4"/>
      <c r="G749" s="4"/>
      <c r="L749" s="10">
        <v>0.4959</v>
      </c>
      <c r="M749" s="4">
        <v>50</v>
      </c>
      <c r="N749" s="10"/>
      <c r="P749" s="10"/>
      <c r="R749" s="10"/>
      <c r="T749" s="10"/>
      <c r="V749" s="10"/>
      <c r="X749" s="10"/>
      <c r="Z749" s="10"/>
      <c r="AB749" s="10"/>
      <c r="AD749" s="10"/>
      <c r="AH749" s="4">
        <v>546</v>
      </c>
      <c r="AI749" s="14"/>
      <c r="AJ749" s="14"/>
      <c r="AK749" s="4">
        <v>562</v>
      </c>
      <c r="AN749" s="4">
        <v>577</v>
      </c>
      <c r="AQ749" s="4">
        <v>585</v>
      </c>
      <c r="AS749" s="7"/>
      <c r="AT749" s="4">
        <v>598</v>
      </c>
      <c r="AW749" s="4">
        <v>614</v>
      </c>
      <c r="AZ749" s="4">
        <v>630</v>
      </c>
      <c r="BC749" s="4">
        <v>644</v>
      </c>
      <c r="BF749" s="4">
        <v>657</v>
      </c>
      <c r="BG749" s="6"/>
      <c r="BI749" s="4">
        <v>676</v>
      </c>
      <c r="BJ749" s="8"/>
      <c r="BL749" s="4">
        <v>686</v>
      </c>
      <c r="BO749" s="4">
        <v>689</v>
      </c>
      <c r="BP749" s="14"/>
      <c r="BQ749" s="14"/>
      <c r="BR749">
        <v>696</v>
      </c>
      <c r="BS749" s="14"/>
      <c r="BT749" s="14"/>
      <c r="BU749" s="4">
        <v>705</v>
      </c>
      <c r="BV749" s="14"/>
      <c r="BW749" s="14"/>
      <c r="BX749">
        <v>720</v>
      </c>
      <c r="CA749">
        <v>735</v>
      </c>
    </row>
    <row r="750" spans="1:79" ht="12.75">
      <c r="A750" s="15">
        <v>20065</v>
      </c>
      <c r="B750" s="4" t="s">
        <v>1133</v>
      </c>
      <c r="C750" s="1">
        <f>RANK(D750,D$2:D$1143)</f>
        <v>748</v>
      </c>
      <c r="D750" s="5">
        <v>0.0959</v>
      </c>
      <c r="E750" s="9">
        <f>CA750-C750</f>
        <v>-13</v>
      </c>
      <c r="F750" s="4"/>
      <c r="G750" s="4"/>
      <c r="L750" s="10">
        <v>0.4959</v>
      </c>
      <c r="M750" s="4">
        <v>50</v>
      </c>
      <c r="N750" s="10"/>
      <c r="P750" s="10"/>
      <c r="R750" s="10"/>
      <c r="T750" s="10"/>
      <c r="V750" s="10"/>
      <c r="X750" s="10"/>
      <c r="Z750" s="10"/>
      <c r="AB750" s="10"/>
      <c r="AD750" s="10"/>
      <c r="AH750" s="4">
        <v>546</v>
      </c>
      <c r="AI750" s="14"/>
      <c r="AJ750" s="14"/>
      <c r="AK750" s="4">
        <v>562</v>
      </c>
      <c r="AN750" s="4">
        <v>577</v>
      </c>
      <c r="AQ750" s="4">
        <v>585</v>
      </c>
      <c r="AS750" s="7"/>
      <c r="AT750" s="4">
        <v>598</v>
      </c>
      <c r="AW750" s="4">
        <v>614</v>
      </c>
      <c r="AZ750" s="4">
        <v>630</v>
      </c>
      <c r="BC750" s="4">
        <v>644</v>
      </c>
      <c r="BF750" s="4">
        <v>657</v>
      </c>
      <c r="BG750" s="6"/>
      <c r="BI750" s="4">
        <v>676</v>
      </c>
      <c r="BJ750"/>
      <c r="BK750"/>
      <c r="BL750" s="4">
        <v>686</v>
      </c>
      <c r="BO750" s="4">
        <v>689</v>
      </c>
      <c r="BP750" s="14"/>
      <c r="BQ750" s="14"/>
      <c r="BR750">
        <v>696</v>
      </c>
      <c r="BS750" s="14"/>
      <c r="BT750" s="14"/>
      <c r="BU750" s="4">
        <v>705</v>
      </c>
      <c r="BV750" s="14"/>
      <c r="BW750" s="14"/>
      <c r="BX750">
        <v>720</v>
      </c>
      <c r="CA750">
        <v>735</v>
      </c>
    </row>
    <row r="751" spans="1:79" ht="12.75">
      <c r="A751" s="19">
        <v>14290</v>
      </c>
      <c r="B751" s="4" t="s">
        <v>1134</v>
      </c>
      <c r="C751" s="1">
        <f>RANK(D751,D$2:D$1143)</f>
        <v>750</v>
      </c>
      <c r="D751" s="5">
        <v>0.09580000000000001</v>
      </c>
      <c r="E751" s="9">
        <f>CA751-C751</f>
        <v>-13</v>
      </c>
      <c r="F751" s="4"/>
      <c r="G751" s="4"/>
      <c r="AB751" s="10">
        <v>0.4958</v>
      </c>
      <c r="AC751" s="4">
        <v>29</v>
      </c>
      <c r="AD751" s="10"/>
      <c r="AH751" s="4">
        <v>548</v>
      </c>
      <c r="AI751" s="14"/>
      <c r="AJ751" s="14"/>
      <c r="AK751" s="4">
        <v>564</v>
      </c>
      <c r="AN751" s="4">
        <v>579</v>
      </c>
      <c r="AQ751" s="4">
        <v>587</v>
      </c>
      <c r="AS751" s="7"/>
      <c r="AT751" s="4">
        <v>600</v>
      </c>
      <c r="AW751" s="4">
        <v>616</v>
      </c>
      <c r="AZ751" s="4">
        <v>632</v>
      </c>
      <c r="BC751" s="4">
        <v>646</v>
      </c>
      <c r="BD751" s="8"/>
      <c r="BF751" s="4">
        <v>659</v>
      </c>
      <c r="BG751" s="6"/>
      <c r="BI751" s="4">
        <v>678</v>
      </c>
      <c r="BJ751" s="12"/>
      <c r="BL751" s="4">
        <v>688</v>
      </c>
      <c r="BO751" s="4">
        <v>691</v>
      </c>
      <c r="BP751" s="14"/>
      <c r="BQ751" s="14"/>
      <c r="BR751">
        <v>698</v>
      </c>
      <c r="BS751" s="14"/>
      <c r="BT751" s="14"/>
      <c r="BU751" s="4">
        <v>707</v>
      </c>
      <c r="BV751" s="14"/>
      <c r="BW751" s="14"/>
      <c r="BX751">
        <v>722</v>
      </c>
      <c r="CA751">
        <v>737</v>
      </c>
    </row>
    <row r="752" spans="1:79" ht="12.75">
      <c r="A752" s="3">
        <v>25794</v>
      </c>
      <c r="B752" s="4" t="s">
        <v>1135</v>
      </c>
      <c r="C752" s="1">
        <f>RANK(D752,D$2:D$1143)</f>
        <v>751</v>
      </c>
      <c r="D752" s="5">
        <v>0.0956709956709957</v>
      </c>
      <c r="E752" s="9">
        <f>CA752-C752</f>
        <v>-13</v>
      </c>
      <c r="F752" s="4"/>
      <c r="G752" s="4"/>
      <c r="AS752" s="7"/>
      <c r="BG752" s="12">
        <v>0.49567099567099604</v>
      </c>
      <c r="BH752" s="4">
        <v>33</v>
      </c>
      <c r="BI752" s="4">
        <v>679</v>
      </c>
      <c r="BJ752" s="12"/>
      <c r="BL752" s="4">
        <v>689</v>
      </c>
      <c r="BO752" s="4">
        <v>692</v>
      </c>
      <c r="BR752">
        <v>699</v>
      </c>
      <c r="BU752" s="4">
        <v>708</v>
      </c>
      <c r="BX752">
        <v>723</v>
      </c>
      <c r="CA752">
        <v>738</v>
      </c>
    </row>
    <row r="753" spans="1:79" ht="12.75">
      <c r="A753" s="3">
        <v>15050</v>
      </c>
      <c r="B753" s="4" t="s">
        <v>1136</v>
      </c>
      <c r="C753" s="1">
        <f>RANK(D753,D$2:D$1143)</f>
        <v>751</v>
      </c>
      <c r="D753" s="5">
        <v>0.0956709956709957</v>
      </c>
      <c r="E753" s="9">
        <f>CA753-C753</f>
        <v>-13</v>
      </c>
      <c r="F753" s="4"/>
      <c r="G753" s="4"/>
      <c r="AS753" s="7"/>
      <c r="BG753" s="12">
        <v>0.49567099567099604</v>
      </c>
      <c r="BH753" s="4">
        <v>33</v>
      </c>
      <c r="BI753" s="4">
        <v>679</v>
      </c>
      <c r="BJ753" s="12"/>
      <c r="BL753" s="4">
        <v>689</v>
      </c>
      <c r="BO753" s="4">
        <v>692</v>
      </c>
      <c r="BR753">
        <v>699</v>
      </c>
      <c r="BU753" s="4">
        <v>708</v>
      </c>
      <c r="BX753">
        <v>723</v>
      </c>
      <c r="CA753">
        <v>738</v>
      </c>
    </row>
    <row r="754" spans="1:79" ht="12.75">
      <c r="A754" s="15">
        <v>19288</v>
      </c>
      <c r="B754" s="4" t="s">
        <v>1137</v>
      </c>
      <c r="C754" s="1">
        <f>RANK(D754,D$2:D$1143)</f>
        <v>753</v>
      </c>
      <c r="D754" s="5">
        <v>0.0954</v>
      </c>
      <c r="E754" s="9">
        <f>CA754-C754</f>
        <v>-13</v>
      </c>
      <c r="F754" s="4"/>
      <c r="G754" s="4"/>
      <c r="N754" s="10">
        <v>0.4954</v>
      </c>
      <c r="O754" s="4">
        <v>43</v>
      </c>
      <c r="P754" s="10"/>
      <c r="R754" s="10"/>
      <c r="T754" s="10"/>
      <c r="V754" s="10"/>
      <c r="X754" s="10"/>
      <c r="Z754" s="10"/>
      <c r="AB754" s="10"/>
      <c r="AD754" s="10"/>
      <c r="AH754" s="4">
        <v>550</v>
      </c>
      <c r="AI754" s="14"/>
      <c r="AJ754" s="14"/>
      <c r="AK754" s="4">
        <v>566</v>
      </c>
      <c r="AN754" s="4">
        <v>580</v>
      </c>
      <c r="AQ754" s="4">
        <v>589</v>
      </c>
      <c r="AS754" s="7"/>
      <c r="AT754" s="4">
        <v>602</v>
      </c>
      <c r="AW754" s="4">
        <v>618</v>
      </c>
      <c r="AZ754" s="4">
        <v>634</v>
      </c>
      <c r="BC754" s="4">
        <v>648</v>
      </c>
      <c r="BD754" s="8"/>
      <c r="BF754" s="4">
        <v>661</v>
      </c>
      <c r="BG754" s="6"/>
      <c r="BI754" s="4">
        <v>681</v>
      </c>
      <c r="BJ754" s="12"/>
      <c r="BL754" s="4">
        <v>691</v>
      </c>
      <c r="BO754" s="4">
        <v>694</v>
      </c>
      <c r="BP754" s="14"/>
      <c r="BQ754" s="14"/>
      <c r="BR754">
        <v>701</v>
      </c>
      <c r="BS754" s="14"/>
      <c r="BT754" s="14"/>
      <c r="BU754" s="4">
        <v>710</v>
      </c>
      <c r="BV754" s="14"/>
      <c r="BW754" s="14"/>
      <c r="BX754">
        <v>725</v>
      </c>
      <c r="CA754">
        <v>740</v>
      </c>
    </row>
    <row r="755" spans="1:79" ht="12.75">
      <c r="A755">
        <v>29285</v>
      </c>
      <c r="B755" s="4" t="s">
        <v>1138</v>
      </c>
      <c r="C755" s="1">
        <f>RANK(D755,D$2:D$1143)</f>
        <v>754</v>
      </c>
      <c r="D755" s="5">
        <v>0.09535411255411247</v>
      </c>
      <c r="E755" s="9">
        <f>CA755-C755</f>
        <v>-13</v>
      </c>
      <c r="F755" s="4"/>
      <c r="G755" s="4"/>
      <c r="AS755" s="7"/>
      <c r="BD755" s="12">
        <v>0.40505411255411305</v>
      </c>
      <c r="BE755" s="4">
        <v>52</v>
      </c>
      <c r="BF755" s="4">
        <v>921</v>
      </c>
      <c r="BG755" s="6"/>
      <c r="BI755" s="4">
        <v>941</v>
      </c>
      <c r="BJ755" s="6"/>
      <c r="BL755" s="4">
        <v>958</v>
      </c>
      <c r="BO755" s="4">
        <v>965</v>
      </c>
      <c r="BR755">
        <v>983</v>
      </c>
      <c r="BS755" s="2">
        <v>0.4903</v>
      </c>
      <c r="BT755">
        <v>29</v>
      </c>
      <c r="BU755" s="4">
        <v>711</v>
      </c>
      <c r="BX755">
        <v>726</v>
      </c>
      <c r="CA755">
        <v>741</v>
      </c>
    </row>
    <row r="756" spans="1:79" ht="12.75">
      <c r="A756" s="15">
        <v>20077</v>
      </c>
      <c r="B756" s="4" t="s">
        <v>1139</v>
      </c>
      <c r="C756" s="1">
        <f>RANK(D756,D$2:D$1143)</f>
        <v>755</v>
      </c>
      <c r="D756" s="5">
        <v>0.09530000000000001</v>
      </c>
      <c r="E756" s="9">
        <f>CA756-C756</f>
        <v>-13</v>
      </c>
      <c r="F756" s="4"/>
      <c r="G756" s="4"/>
      <c r="P756" s="10">
        <v>0.4953</v>
      </c>
      <c r="Q756" s="4">
        <v>45</v>
      </c>
      <c r="R756" s="10"/>
      <c r="T756" s="10"/>
      <c r="V756" s="10"/>
      <c r="X756" s="10"/>
      <c r="Z756" s="10"/>
      <c r="AB756" s="10"/>
      <c r="AD756" s="10"/>
      <c r="AH756" s="4">
        <v>551</v>
      </c>
      <c r="AI756" s="14"/>
      <c r="AJ756" s="14"/>
      <c r="AK756" s="4">
        <v>567</v>
      </c>
      <c r="AN756" s="4">
        <v>581</v>
      </c>
      <c r="AQ756" s="4">
        <v>590</v>
      </c>
      <c r="AS756" s="7"/>
      <c r="AT756" s="4">
        <v>604</v>
      </c>
      <c r="AW756" s="4">
        <v>619</v>
      </c>
      <c r="AZ756" s="4">
        <v>635</v>
      </c>
      <c r="BC756" s="4">
        <v>649</v>
      </c>
      <c r="BF756" s="4">
        <v>662</v>
      </c>
      <c r="BG756" s="6"/>
      <c r="BI756" s="4">
        <v>682</v>
      </c>
      <c r="BJ756" s="6"/>
      <c r="BL756" s="4">
        <v>692</v>
      </c>
      <c r="BO756" s="4">
        <v>695</v>
      </c>
      <c r="BP756" s="14"/>
      <c r="BQ756" s="14"/>
      <c r="BR756">
        <v>702</v>
      </c>
      <c r="BS756" s="14"/>
      <c r="BT756" s="14"/>
      <c r="BU756" s="4">
        <v>712</v>
      </c>
      <c r="BV756" s="14"/>
      <c r="BW756" s="14"/>
      <c r="BX756">
        <v>727</v>
      </c>
      <c r="CA756">
        <v>742</v>
      </c>
    </row>
    <row r="757" spans="1:79" ht="12.75">
      <c r="A757" s="15">
        <v>10014</v>
      </c>
      <c r="B757" s="4" t="s">
        <v>1140</v>
      </c>
      <c r="C757" s="1">
        <f>RANK(D757,D$2:D$1143)</f>
        <v>755</v>
      </c>
      <c r="D757" s="5">
        <v>0.09530000000000001</v>
      </c>
      <c r="E757" s="9">
        <f>CA757-C757</f>
        <v>-13</v>
      </c>
      <c r="F757" s="4"/>
      <c r="G757" s="4"/>
      <c r="P757" s="10">
        <v>0.4953</v>
      </c>
      <c r="Q757" s="4">
        <v>45</v>
      </c>
      <c r="R757" s="10"/>
      <c r="T757" s="10"/>
      <c r="V757" s="10"/>
      <c r="X757" s="10"/>
      <c r="Z757" s="10"/>
      <c r="AB757" s="10"/>
      <c r="AD757" s="10"/>
      <c r="AH757" s="4">
        <v>551</v>
      </c>
      <c r="AI757" s="14"/>
      <c r="AJ757" s="14"/>
      <c r="AK757" s="4">
        <v>567</v>
      </c>
      <c r="AN757" s="4">
        <v>581</v>
      </c>
      <c r="AQ757" s="4">
        <v>590</v>
      </c>
      <c r="AS757" s="7"/>
      <c r="AT757" s="4">
        <v>604</v>
      </c>
      <c r="AW757" s="4">
        <v>619</v>
      </c>
      <c r="AZ757" s="4">
        <v>635</v>
      </c>
      <c r="BC757" s="4">
        <v>649</v>
      </c>
      <c r="BD757" s="8"/>
      <c r="BF757" s="4">
        <v>662</v>
      </c>
      <c r="BG757" s="6"/>
      <c r="BI757" s="4">
        <v>682</v>
      </c>
      <c r="BJ757" s="12"/>
      <c r="BL757" s="4">
        <v>692</v>
      </c>
      <c r="BO757" s="4">
        <v>695</v>
      </c>
      <c r="BP757" s="14"/>
      <c r="BQ757" s="14"/>
      <c r="BR757">
        <v>702</v>
      </c>
      <c r="BS757" s="14"/>
      <c r="BT757" s="14"/>
      <c r="BU757" s="4">
        <v>712</v>
      </c>
      <c r="BV757" s="14"/>
      <c r="BW757" s="14"/>
      <c r="BX757">
        <v>727</v>
      </c>
      <c r="CA757">
        <v>742</v>
      </c>
    </row>
    <row r="758" spans="1:79" ht="12.75">
      <c r="A758" s="20"/>
      <c r="B758" s="4" t="s">
        <v>1141</v>
      </c>
      <c r="C758" s="1">
        <f>RANK(D758,D$2:D$1143)</f>
        <v>757</v>
      </c>
      <c r="D758" s="5">
        <v>0.0951933124346917</v>
      </c>
      <c r="E758" s="9">
        <f>CA758-C758</f>
        <v>-13</v>
      </c>
      <c r="F758" s="4"/>
      <c r="G758" s="4"/>
      <c r="AN758" s="18"/>
      <c r="AR758" s="4"/>
      <c r="AS758" s="7"/>
      <c r="AU758" s="8">
        <v>0.49519331243469206</v>
      </c>
      <c r="AV758" s="7">
        <v>30</v>
      </c>
      <c r="AW758" s="4">
        <v>621</v>
      </c>
      <c r="AZ758" s="4">
        <v>637</v>
      </c>
      <c r="BC758" s="4">
        <v>651</v>
      </c>
      <c r="BF758" s="4">
        <v>664</v>
      </c>
      <c r="BG758" s="6"/>
      <c r="BI758" s="4">
        <v>684</v>
      </c>
      <c r="BJ758" s="6"/>
      <c r="BL758" s="4">
        <v>694</v>
      </c>
      <c r="BO758" s="4">
        <v>697</v>
      </c>
      <c r="BR758">
        <v>704</v>
      </c>
      <c r="BU758" s="4">
        <v>714</v>
      </c>
      <c r="BX758">
        <v>729</v>
      </c>
      <c r="CA758">
        <v>744</v>
      </c>
    </row>
    <row r="759" spans="2:79" ht="12.75">
      <c r="B759" s="4" t="s">
        <v>1142</v>
      </c>
      <c r="C759" s="1">
        <f>RANK(D759,D$2:D$1143)</f>
        <v>758</v>
      </c>
      <c r="D759" s="5">
        <v>0.0949</v>
      </c>
      <c r="E759" s="9">
        <f>CA759-C759</f>
        <v>-13</v>
      </c>
      <c r="F759" s="4"/>
      <c r="G759" s="4"/>
      <c r="AR759" s="4"/>
      <c r="AS759" s="7"/>
      <c r="AX759" s="8">
        <v>0.4949</v>
      </c>
      <c r="AY759" s="7">
        <v>35</v>
      </c>
      <c r="AZ759" s="4">
        <v>638</v>
      </c>
      <c r="BC759" s="4">
        <v>652</v>
      </c>
      <c r="BF759" s="4">
        <v>665</v>
      </c>
      <c r="BG759" s="6"/>
      <c r="BI759" s="4">
        <v>685</v>
      </c>
      <c r="BJ759" s="6"/>
      <c r="BL759" s="4">
        <v>695</v>
      </c>
      <c r="BO759" s="4">
        <v>698</v>
      </c>
      <c r="BR759">
        <v>705</v>
      </c>
      <c r="BU759" s="4">
        <v>715</v>
      </c>
      <c r="BX759">
        <v>730</v>
      </c>
      <c r="CA759">
        <v>745</v>
      </c>
    </row>
    <row r="760" spans="1:79" ht="12.75">
      <c r="A760" s="3">
        <v>21665</v>
      </c>
      <c r="B760" s="4" t="s">
        <v>1143</v>
      </c>
      <c r="C760" s="1">
        <f>RANK(D760,D$2:D$1143)</f>
        <v>759</v>
      </c>
      <c r="D760" s="5">
        <v>0.0941999999999999</v>
      </c>
      <c r="E760" s="9">
        <f>CA760-C760</f>
        <v>-13</v>
      </c>
      <c r="F760" s="4"/>
      <c r="G760" s="4"/>
      <c r="AI760" s="6">
        <v>0.49420000000000003</v>
      </c>
      <c r="AJ760" s="4">
        <v>34</v>
      </c>
      <c r="AK760" s="4">
        <v>569</v>
      </c>
      <c r="AN760" s="4">
        <v>583</v>
      </c>
      <c r="AQ760" s="4">
        <v>592</v>
      </c>
      <c r="AS760" s="7"/>
      <c r="AT760" s="4">
        <v>607</v>
      </c>
      <c r="AW760" s="4">
        <v>623</v>
      </c>
      <c r="AZ760" s="4">
        <v>640</v>
      </c>
      <c r="BC760" s="4">
        <v>654</v>
      </c>
      <c r="BD760" s="8"/>
      <c r="BF760" s="4">
        <v>667</v>
      </c>
      <c r="BG760" s="6"/>
      <c r="BI760" s="4">
        <v>687</v>
      </c>
      <c r="BJ760" s="6"/>
      <c r="BL760" s="4">
        <v>697</v>
      </c>
      <c r="BO760" s="4">
        <v>700</v>
      </c>
      <c r="BP760" s="18"/>
      <c r="BQ760" s="18"/>
      <c r="BR760">
        <v>707</v>
      </c>
      <c r="BS760" s="18"/>
      <c r="BT760" s="18"/>
      <c r="BU760" s="4">
        <v>716</v>
      </c>
      <c r="BV760" s="18"/>
      <c r="BW760" s="18"/>
      <c r="BX760">
        <v>731</v>
      </c>
      <c r="CA760">
        <v>746</v>
      </c>
    </row>
    <row r="761" spans="1:79" ht="12.75">
      <c r="A761" s="17">
        <v>10349</v>
      </c>
      <c r="B761" s="4" t="s">
        <v>1144</v>
      </c>
      <c r="C761" s="1">
        <f>RANK(D761,D$2:D$1143)</f>
        <v>760</v>
      </c>
      <c r="D761" s="5">
        <v>0.09393981</v>
      </c>
      <c r="E761" s="9">
        <f>CA761-C761</f>
        <v>-13</v>
      </c>
      <c r="F761" s="4"/>
      <c r="G761" s="4"/>
      <c r="T761" s="13">
        <v>0.3981</v>
      </c>
      <c r="U761" s="4">
        <v>72</v>
      </c>
      <c r="V761" s="13"/>
      <c r="X761" s="13"/>
      <c r="Z761" s="13"/>
      <c r="AB761" s="13"/>
      <c r="AD761" s="5">
        <v>0.4939</v>
      </c>
      <c r="AE761" s="4">
        <v>27</v>
      </c>
      <c r="AH761" s="4">
        <v>553</v>
      </c>
      <c r="AI761" s="16"/>
      <c r="AJ761" s="16"/>
      <c r="AK761" s="4">
        <v>570</v>
      </c>
      <c r="AN761" s="4">
        <v>584</v>
      </c>
      <c r="AQ761" s="4">
        <v>593</v>
      </c>
      <c r="AS761" s="7"/>
      <c r="AT761" s="4">
        <v>608</v>
      </c>
      <c r="AW761" s="4">
        <v>624</v>
      </c>
      <c r="AZ761" s="4">
        <v>641</v>
      </c>
      <c r="BC761" s="4">
        <v>655</v>
      </c>
      <c r="BD761" s="8"/>
      <c r="BF761" s="4">
        <v>668</v>
      </c>
      <c r="BG761" s="12"/>
      <c r="BI761" s="4">
        <v>688</v>
      </c>
      <c r="BJ761" s="6"/>
      <c r="BL761" s="4">
        <v>698</v>
      </c>
      <c r="BO761" s="4">
        <v>701</v>
      </c>
      <c r="BP761" s="16"/>
      <c r="BQ761" s="16"/>
      <c r="BR761">
        <v>708</v>
      </c>
      <c r="BS761" s="16"/>
      <c r="BT761" s="16"/>
      <c r="BU761" s="4">
        <v>717</v>
      </c>
      <c r="BV761" s="16"/>
      <c r="BW761" s="16"/>
      <c r="BX761">
        <v>732</v>
      </c>
      <c r="CA761">
        <v>747</v>
      </c>
    </row>
    <row r="762" spans="2:79" ht="12.75">
      <c r="B762" s="4" t="s">
        <v>1145</v>
      </c>
      <c r="C762" s="1">
        <f>RANK(D762,D$2:D$1143)</f>
        <v>761</v>
      </c>
      <c r="D762" s="5">
        <v>0.09390000000000001</v>
      </c>
      <c r="E762" s="9">
        <f>CA762-C762</f>
        <v>-13</v>
      </c>
      <c r="F762" s="4"/>
      <c r="G762" s="4"/>
      <c r="AD762" s="5">
        <v>0.4939</v>
      </c>
      <c r="AE762" s="4">
        <v>27</v>
      </c>
      <c r="AH762" s="4">
        <v>554</v>
      </c>
      <c r="AK762" s="4">
        <v>571</v>
      </c>
      <c r="AN762" s="4">
        <v>585</v>
      </c>
      <c r="AQ762" s="4">
        <v>594</v>
      </c>
      <c r="AS762" s="7"/>
      <c r="AT762" s="4">
        <v>609</v>
      </c>
      <c r="AW762" s="4">
        <v>625</v>
      </c>
      <c r="AZ762" s="4">
        <v>642</v>
      </c>
      <c r="BC762" s="4">
        <v>656</v>
      </c>
      <c r="BF762" s="4">
        <v>669</v>
      </c>
      <c r="BG762" s="6"/>
      <c r="BI762" s="4">
        <v>689</v>
      </c>
      <c r="BJ762" s="6"/>
      <c r="BL762" s="4">
        <v>699</v>
      </c>
      <c r="BO762" s="4">
        <v>702</v>
      </c>
      <c r="BR762">
        <v>709</v>
      </c>
      <c r="BU762" s="4">
        <v>718</v>
      </c>
      <c r="BX762">
        <v>733</v>
      </c>
      <c r="CA762">
        <v>748</v>
      </c>
    </row>
    <row r="763" spans="1:79" ht="12.75">
      <c r="A763" s="19">
        <v>20902</v>
      </c>
      <c r="B763" s="4" t="s">
        <v>1146</v>
      </c>
      <c r="C763" s="1">
        <f>RANK(D763,D$2:D$1143)</f>
        <v>762</v>
      </c>
      <c r="D763" s="5">
        <v>0.0937</v>
      </c>
      <c r="E763" s="9">
        <f>CA763-C763</f>
        <v>-13</v>
      </c>
      <c r="F763" s="4"/>
      <c r="G763" s="4"/>
      <c r="AB763" s="10">
        <v>0.4937</v>
      </c>
      <c r="AC763" s="4">
        <v>30</v>
      </c>
      <c r="AD763" s="10"/>
      <c r="AH763" s="4">
        <v>555</v>
      </c>
      <c r="AI763" s="14"/>
      <c r="AJ763" s="14"/>
      <c r="AK763" s="4">
        <v>572</v>
      </c>
      <c r="AN763" s="4">
        <v>586</v>
      </c>
      <c r="AQ763" s="4">
        <v>595</v>
      </c>
      <c r="AS763" s="7"/>
      <c r="AT763" s="4">
        <v>610</v>
      </c>
      <c r="AW763" s="4">
        <v>626</v>
      </c>
      <c r="AZ763" s="4">
        <v>643</v>
      </c>
      <c r="BC763" s="4">
        <v>657</v>
      </c>
      <c r="BF763" s="4">
        <v>670</v>
      </c>
      <c r="BG763" s="6"/>
      <c r="BI763" s="4">
        <v>690</v>
      </c>
      <c r="BJ763" s="6"/>
      <c r="BL763" s="4">
        <v>700</v>
      </c>
      <c r="BO763" s="4">
        <v>703</v>
      </c>
      <c r="BP763" s="14"/>
      <c r="BQ763" s="14"/>
      <c r="BR763">
        <v>710</v>
      </c>
      <c r="BS763" s="14"/>
      <c r="BT763" s="14"/>
      <c r="BU763" s="4">
        <v>719</v>
      </c>
      <c r="BV763" s="14"/>
      <c r="BW763" s="14"/>
      <c r="BX763">
        <v>734</v>
      </c>
      <c r="CA763">
        <v>749</v>
      </c>
    </row>
    <row r="764" spans="1:79" ht="12.75">
      <c r="A764" s="3">
        <v>17694</v>
      </c>
      <c r="B764" s="4" t="s">
        <v>1147</v>
      </c>
      <c r="C764" s="1">
        <f>RANK(D764,D$2:D$1143)</f>
        <v>762</v>
      </c>
      <c r="D764" s="5">
        <v>0.0937</v>
      </c>
      <c r="E764" s="9">
        <f>CA764-C764</f>
        <v>-13</v>
      </c>
      <c r="F764" s="4"/>
      <c r="G764" s="4"/>
      <c r="AD764" s="5">
        <v>0.4545</v>
      </c>
      <c r="AE764" s="4">
        <v>45</v>
      </c>
      <c r="AH764" s="4">
        <v>662</v>
      </c>
      <c r="AI764" s="6">
        <v>0.43920000000000003</v>
      </c>
      <c r="AJ764" s="4">
        <v>48</v>
      </c>
      <c r="AK764" s="4">
        <v>574</v>
      </c>
      <c r="AN764" s="4">
        <v>588</v>
      </c>
      <c r="AQ764" s="4">
        <v>597</v>
      </c>
      <c r="AS764" s="7"/>
      <c r="AT764" s="4">
        <v>612</v>
      </c>
      <c r="AW764" s="4">
        <v>628</v>
      </c>
      <c r="AZ764" s="4">
        <v>645</v>
      </c>
      <c r="BC764" s="4">
        <v>659</v>
      </c>
      <c r="BF764" s="4">
        <v>672</v>
      </c>
      <c r="BG764" s="6"/>
      <c r="BI764" s="4">
        <v>691</v>
      </c>
      <c r="BJ764" s="6"/>
      <c r="BL764" s="4">
        <v>701</v>
      </c>
      <c r="BO764" s="4">
        <v>703</v>
      </c>
      <c r="BR764">
        <v>710</v>
      </c>
      <c r="BU764" s="4">
        <v>719</v>
      </c>
      <c r="BX764">
        <v>734</v>
      </c>
      <c r="CA764">
        <v>749</v>
      </c>
    </row>
    <row r="765" spans="1:79" ht="12.75">
      <c r="A765" s="3">
        <v>19898</v>
      </c>
      <c r="B765" s="4" t="s">
        <v>1148</v>
      </c>
      <c r="C765" s="1">
        <f>RANK(D765,D$2:D$1143)</f>
        <v>762</v>
      </c>
      <c r="D765" s="5">
        <v>0.0937</v>
      </c>
      <c r="E765" s="9">
        <f>CA765-C765</f>
        <v>-13</v>
      </c>
      <c r="F765" s="4"/>
      <c r="G765" s="4"/>
      <c r="AD765" s="5">
        <v>0.4545</v>
      </c>
      <c r="AE765" s="4">
        <v>45</v>
      </c>
      <c r="AH765" s="4">
        <v>662</v>
      </c>
      <c r="AI765" s="6">
        <v>0.43920000000000003</v>
      </c>
      <c r="AJ765" s="4">
        <v>48</v>
      </c>
      <c r="AK765" s="4">
        <v>574</v>
      </c>
      <c r="AN765" s="4">
        <v>588</v>
      </c>
      <c r="AQ765" s="4">
        <v>597</v>
      </c>
      <c r="AS765" s="7"/>
      <c r="AT765" s="4">
        <v>612</v>
      </c>
      <c r="AW765" s="4">
        <v>628</v>
      </c>
      <c r="AZ765" s="4">
        <v>645</v>
      </c>
      <c r="BC765" s="4">
        <v>659</v>
      </c>
      <c r="BF765" s="4">
        <v>672</v>
      </c>
      <c r="BG765" s="6"/>
      <c r="BI765" s="4">
        <v>691</v>
      </c>
      <c r="BJ765" s="6"/>
      <c r="BL765" s="4">
        <v>701</v>
      </c>
      <c r="BO765" s="4">
        <v>703</v>
      </c>
      <c r="BR765">
        <v>710</v>
      </c>
      <c r="BU765" s="4">
        <v>719</v>
      </c>
      <c r="BX765">
        <v>734</v>
      </c>
      <c r="CA765">
        <v>749</v>
      </c>
    </row>
    <row r="766" spans="1:79" ht="12.75">
      <c r="A766" s="3">
        <v>13364</v>
      </c>
      <c r="B766" s="4" t="s">
        <v>1149</v>
      </c>
      <c r="C766" s="1">
        <f>RANK(D766,D$2:D$1143)</f>
        <v>765</v>
      </c>
      <c r="D766" s="5">
        <v>0.0936</v>
      </c>
      <c r="E766" s="9">
        <f>CA766-C766</f>
        <v>-13</v>
      </c>
      <c r="F766" s="4"/>
      <c r="G766" s="4"/>
      <c r="J766" s="6">
        <v>0.49360000000000004</v>
      </c>
      <c r="K766" s="4">
        <v>65</v>
      </c>
      <c r="AH766" s="4">
        <v>558</v>
      </c>
      <c r="AK766" s="4">
        <v>576</v>
      </c>
      <c r="AN766" s="4">
        <v>590</v>
      </c>
      <c r="AQ766" s="4">
        <v>599</v>
      </c>
      <c r="AS766" s="7"/>
      <c r="AT766" s="4">
        <v>614</v>
      </c>
      <c r="AW766" s="4">
        <v>630</v>
      </c>
      <c r="AZ766" s="4">
        <v>647</v>
      </c>
      <c r="BC766" s="4">
        <v>661</v>
      </c>
      <c r="BF766" s="4">
        <v>674</v>
      </c>
      <c r="BG766" s="6"/>
      <c r="BI766" s="4">
        <v>693</v>
      </c>
      <c r="BJ766" s="6"/>
      <c r="BL766" s="4">
        <v>703</v>
      </c>
      <c r="BO766" s="4">
        <v>706</v>
      </c>
      <c r="BR766">
        <v>713</v>
      </c>
      <c r="BU766" s="4">
        <v>722</v>
      </c>
      <c r="BX766">
        <v>737</v>
      </c>
      <c r="CA766">
        <v>752</v>
      </c>
    </row>
    <row r="767" spans="1:79" ht="12.75">
      <c r="A767" s="15">
        <v>13009</v>
      </c>
      <c r="B767" s="4" t="s">
        <v>1150</v>
      </c>
      <c r="C767" s="1">
        <f>RANK(D767,D$2:D$1143)</f>
        <v>766</v>
      </c>
      <c r="D767" s="5">
        <v>0.09333824</v>
      </c>
      <c r="E767" s="9">
        <f>CA767-C767</f>
        <v>-13</v>
      </c>
      <c r="F767" s="4"/>
      <c r="G767" s="4"/>
      <c r="X767" s="10">
        <v>0.4933</v>
      </c>
      <c r="Y767" s="4">
        <v>29</v>
      </c>
      <c r="Z767" s="10"/>
      <c r="AB767" s="10">
        <v>0.3824</v>
      </c>
      <c r="AC767" s="4">
        <v>57</v>
      </c>
      <c r="AD767" s="10"/>
      <c r="AH767" s="4">
        <v>559</v>
      </c>
      <c r="AI767" s="14"/>
      <c r="AJ767" s="14"/>
      <c r="AK767" s="4">
        <v>577</v>
      </c>
      <c r="AN767" s="4">
        <v>591</v>
      </c>
      <c r="AQ767" s="4">
        <v>600</v>
      </c>
      <c r="AS767" s="7"/>
      <c r="AT767" s="4">
        <v>615</v>
      </c>
      <c r="AW767" s="4">
        <v>631</v>
      </c>
      <c r="AZ767" s="4">
        <v>648</v>
      </c>
      <c r="BC767" s="4">
        <v>662</v>
      </c>
      <c r="BF767" s="4">
        <v>675</v>
      </c>
      <c r="BG767" s="6"/>
      <c r="BI767" s="4">
        <v>694</v>
      </c>
      <c r="BJ767" s="6"/>
      <c r="BL767" s="4">
        <v>704</v>
      </c>
      <c r="BO767" s="4">
        <v>707</v>
      </c>
      <c r="BP767" s="14"/>
      <c r="BQ767" s="14"/>
      <c r="BR767">
        <v>714</v>
      </c>
      <c r="BS767" s="14"/>
      <c r="BT767" s="14"/>
      <c r="BU767" s="4">
        <v>723</v>
      </c>
      <c r="BV767" s="14"/>
      <c r="BW767" s="14"/>
      <c r="BX767">
        <v>738</v>
      </c>
      <c r="CA767">
        <v>753</v>
      </c>
    </row>
    <row r="768" spans="1:79" ht="12.75">
      <c r="A768" s="17">
        <v>13497</v>
      </c>
      <c r="B768" s="4" t="s">
        <v>1151</v>
      </c>
      <c r="C768" s="1">
        <f>RANK(D768,D$2:D$1143)</f>
        <v>767</v>
      </c>
      <c r="D768" s="5">
        <v>0.0926</v>
      </c>
      <c r="E768" s="9">
        <f>CA768-C768</f>
        <v>-13</v>
      </c>
      <c r="F768" s="4"/>
      <c r="G768" s="4"/>
      <c r="L768" s="13">
        <v>0.43910000000000005</v>
      </c>
      <c r="M768" s="4">
        <v>81</v>
      </c>
      <c r="N768" s="13">
        <v>0.4535</v>
      </c>
      <c r="O768" s="4">
        <v>65</v>
      </c>
      <c r="P768" s="13"/>
      <c r="R768" s="13"/>
      <c r="T768" s="13"/>
      <c r="V768" s="13"/>
      <c r="X768" s="13"/>
      <c r="Z768" s="13"/>
      <c r="AB768" s="13"/>
      <c r="AD768" s="13"/>
      <c r="AH768" s="4">
        <v>560</v>
      </c>
      <c r="AI768" s="16"/>
      <c r="AJ768" s="16"/>
      <c r="AK768" s="4">
        <v>578</v>
      </c>
      <c r="AN768" s="4">
        <v>592</v>
      </c>
      <c r="AQ768" s="4">
        <v>601</v>
      </c>
      <c r="AS768" s="7"/>
      <c r="AT768" s="4">
        <v>616</v>
      </c>
      <c r="AW768" s="4">
        <v>632</v>
      </c>
      <c r="AZ768" s="4">
        <v>649</v>
      </c>
      <c r="BC768" s="4">
        <v>663</v>
      </c>
      <c r="BF768" s="4">
        <v>676</v>
      </c>
      <c r="BG768" s="8"/>
      <c r="BI768" s="4">
        <v>695</v>
      </c>
      <c r="BJ768" s="12"/>
      <c r="BL768" s="4">
        <v>705</v>
      </c>
      <c r="BO768" s="4">
        <v>708</v>
      </c>
      <c r="BP768" s="16"/>
      <c r="BQ768" s="16"/>
      <c r="BR768">
        <v>715</v>
      </c>
      <c r="BS768" s="16"/>
      <c r="BT768" s="16"/>
      <c r="BU768" s="4">
        <v>724</v>
      </c>
      <c r="BV768" s="16"/>
      <c r="BW768" s="16"/>
      <c r="BX768">
        <v>739</v>
      </c>
      <c r="CA768">
        <v>754</v>
      </c>
    </row>
    <row r="769" spans="1:79" ht="12.75">
      <c r="A769" s="15">
        <v>16725</v>
      </c>
      <c r="B769" s="4" t="s">
        <v>1152</v>
      </c>
      <c r="C769" s="1">
        <f>RANK(D769,D$2:D$1143)</f>
        <v>768</v>
      </c>
      <c r="D769" s="5">
        <v>0.09207272727272729</v>
      </c>
      <c r="E769" s="9">
        <f>CA769-C769</f>
        <v>-12</v>
      </c>
      <c r="F769" s="4"/>
      <c r="G769" s="4"/>
      <c r="P769" s="10">
        <v>0.46480000000000005</v>
      </c>
      <c r="Q769" s="4">
        <v>53</v>
      </c>
      <c r="R769" s="10"/>
      <c r="T769" s="10"/>
      <c r="V769" s="10"/>
      <c r="X769" s="10"/>
      <c r="Z769" s="10"/>
      <c r="AB769" s="10"/>
      <c r="AD769" s="10"/>
      <c r="AH769" s="4">
        <v>630</v>
      </c>
      <c r="AI769" s="14"/>
      <c r="AJ769" s="14"/>
      <c r="AK769" s="4">
        <v>650</v>
      </c>
      <c r="AN769" s="4">
        <v>671</v>
      </c>
      <c r="AQ769" s="4">
        <v>683</v>
      </c>
      <c r="AS769" s="7"/>
      <c r="AT769" s="4">
        <v>707</v>
      </c>
      <c r="AW769" s="4">
        <v>722</v>
      </c>
      <c r="AZ769" s="4">
        <v>739</v>
      </c>
      <c r="BC769" s="4">
        <v>755</v>
      </c>
      <c r="BF769" s="4">
        <v>769</v>
      </c>
      <c r="BG769" s="6"/>
      <c r="BI769" s="4">
        <v>784</v>
      </c>
      <c r="BJ769" s="2">
        <v>0.427272727272727</v>
      </c>
      <c r="BK769">
        <v>47</v>
      </c>
      <c r="BL769" s="4">
        <v>706</v>
      </c>
      <c r="BO769" s="4">
        <v>709</v>
      </c>
      <c r="BP769" s="14"/>
      <c r="BQ769" s="14"/>
      <c r="BR769">
        <v>716</v>
      </c>
      <c r="BS769" s="14"/>
      <c r="BT769" s="14"/>
      <c r="BU769" s="4">
        <v>726</v>
      </c>
      <c r="BV769" s="14"/>
      <c r="BW769" s="14"/>
      <c r="BX769">
        <v>741</v>
      </c>
      <c r="CA769">
        <v>756</v>
      </c>
    </row>
    <row r="770" spans="1:79" ht="12.75">
      <c r="A770" s="3">
        <v>10334</v>
      </c>
      <c r="B770" s="4" t="s">
        <v>969</v>
      </c>
      <c r="C770" s="1">
        <f>RANK(D770,D$2:D$1143)</f>
        <v>769</v>
      </c>
      <c r="D770" s="5">
        <v>0.0913</v>
      </c>
      <c r="E770" s="9">
        <f>CA770-C770</f>
        <v>-12</v>
      </c>
      <c r="F770" s="4"/>
      <c r="G770" s="4"/>
      <c r="J770" s="6">
        <v>0.4913</v>
      </c>
      <c r="K770" s="4">
        <v>66</v>
      </c>
      <c r="AH770" s="4">
        <v>561</v>
      </c>
      <c r="AK770" s="4">
        <v>579</v>
      </c>
      <c r="AN770" s="4">
        <v>593</v>
      </c>
      <c r="AQ770" s="4">
        <v>602</v>
      </c>
      <c r="AS770" s="7"/>
      <c r="AT770" s="4">
        <v>617</v>
      </c>
      <c r="AW770" s="4">
        <v>633</v>
      </c>
      <c r="AZ770" s="4">
        <v>650</v>
      </c>
      <c r="BC770" s="4">
        <v>664</v>
      </c>
      <c r="BD770" s="8"/>
      <c r="BF770" s="4">
        <v>677</v>
      </c>
      <c r="BG770" s="6"/>
      <c r="BI770" s="4">
        <v>696</v>
      </c>
      <c r="BJ770" s="6"/>
      <c r="BL770" s="4">
        <v>707</v>
      </c>
      <c r="BO770" s="4">
        <v>710</v>
      </c>
      <c r="BR770">
        <v>717</v>
      </c>
      <c r="BU770" s="4">
        <v>727</v>
      </c>
      <c r="BX770">
        <v>742</v>
      </c>
      <c r="CA770">
        <v>757</v>
      </c>
    </row>
    <row r="771" spans="1:79" ht="12.75">
      <c r="A771" s="15">
        <v>11614</v>
      </c>
      <c r="B771" s="4" t="s">
        <v>1153</v>
      </c>
      <c r="C771" s="1">
        <f>RANK(D771,D$2:D$1143)</f>
        <v>769</v>
      </c>
      <c r="D771" s="5">
        <v>0.0913</v>
      </c>
      <c r="E771" s="9">
        <f>CA771-C771</f>
        <v>-12</v>
      </c>
      <c r="F771" s="4"/>
      <c r="G771" s="4"/>
      <c r="P771" s="10">
        <v>0.4913</v>
      </c>
      <c r="Q771" s="4">
        <v>46</v>
      </c>
      <c r="R771" s="10"/>
      <c r="T771" s="10"/>
      <c r="V771" s="10"/>
      <c r="X771" s="10"/>
      <c r="Z771" s="10"/>
      <c r="AB771" s="10"/>
      <c r="AD771" s="10"/>
      <c r="AH771" s="4">
        <v>561</v>
      </c>
      <c r="AI771" s="14"/>
      <c r="AJ771" s="14"/>
      <c r="AK771" s="4">
        <v>579</v>
      </c>
      <c r="AN771" s="4">
        <v>593</v>
      </c>
      <c r="AQ771" s="4">
        <v>602</v>
      </c>
      <c r="AS771" s="7"/>
      <c r="AT771" s="4">
        <v>617</v>
      </c>
      <c r="AW771" s="4">
        <v>633</v>
      </c>
      <c r="AZ771" s="4">
        <v>650</v>
      </c>
      <c r="BC771" s="4">
        <v>664</v>
      </c>
      <c r="BF771" s="4">
        <v>677</v>
      </c>
      <c r="BG771" s="6"/>
      <c r="BI771" s="4">
        <v>696</v>
      </c>
      <c r="BJ771" s="6"/>
      <c r="BL771" s="4">
        <v>707</v>
      </c>
      <c r="BO771" s="4">
        <v>710</v>
      </c>
      <c r="BP771" s="14"/>
      <c r="BQ771" s="14"/>
      <c r="BR771">
        <v>717</v>
      </c>
      <c r="BS771" s="14"/>
      <c r="BT771" s="14"/>
      <c r="BU771" s="4">
        <v>727</v>
      </c>
      <c r="BV771" s="14"/>
      <c r="BW771" s="14"/>
      <c r="BX771">
        <v>742</v>
      </c>
      <c r="CA771">
        <v>757</v>
      </c>
    </row>
    <row r="772" spans="1:79" ht="12.75">
      <c r="A772" s="3">
        <v>26836</v>
      </c>
      <c r="B772" s="4" t="s">
        <v>1154</v>
      </c>
      <c r="C772" s="1">
        <f>RANK(D772,D$2:D$1143)</f>
        <v>771</v>
      </c>
      <c r="D772" s="5">
        <v>0.0911421911421911</v>
      </c>
      <c r="E772" s="9">
        <f>CA772-C772</f>
        <v>-12</v>
      </c>
      <c r="F772" s="4"/>
      <c r="G772" s="4"/>
      <c r="AS772" s="7"/>
      <c r="BJ772" s="2">
        <v>0.49114219114219104</v>
      </c>
      <c r="BK772">
        <v>30</v>
      </c>
      <c r="BL772" s="4">
        <v>709</v>
      </c>
      <c r="BO772" s="4">
        <v>712</v>
      </c>
      <c r="BP772"/>
      <c r="BQ772"/>
      <c r="BR772">
        <v>719</v>
      </c>
      <c r="BS772"/>
      <c r="BT772"/>
      <c r="BU772" s="4">
        <v>729</v>
      </c>
      <c r="BV772"/>
      <c r="BW772"/>
      <c r="BX772">
        <v>744</v>
      </c>
      <c r="CA772">
        <v>759</v>
      </c>
    </row>
    <row r="773" spans="1:79" ht="12.75">
      <c r="A773" s="3">
        <v>25096</v>
      </c>
      <c r="B773" s="4" t="s">
        <v>1155</v>
      </c>
      <c r="C773" s="1">
        <f>RANK(D773,D$2:D$1143)</f>
        <v>771</v>
      </c>
      <c r="D773" s="5">
        <v>0.0911421911421911</v>
      </c>
      <c r="E773" s="9">
        <f>CA773-C773</f>
        <v>-12</v>
      </c>
      <c r="F773" s="4"/>
      <c r="G773" s="4"/>
      <c r="AS773" s="7"/>
      <c r="BJ773" s="2">
        <v>0.49114219114219104</v>
      </c>
      <c r="BK773">
        <v>30</v>
      </c>
      <c r="BL773" s="4">
        <v>709</v>
      </c>
      <c r="BO773" s="4">
        <v>712</v>
      </c>
      <c r="BP773"/>
      <c r="BQ773"/>
      <c r="BR773">
        <v>719</v>
      </c>
      <c r="BS773"/>
      <c r="BT773"/>
      <c r="BU773" s="4">
        <v>729</v>
      </c>
      <c r="BV773"/>
      <c r="BW773"/>
      <c r="BX773">
        <v>744</v>
      </c>
      <c r="CA773">
        <v>759</v>
      </c>
    </row>
    <row r="774" spans="1:79" ht="12.75">
      <c r="A774" s="3">
        <v>13619</v>
      </c>
      <c r="B774" s="4" t="s">
        <v>1156</v>
      </c>
      <c r="C774" s="1">
        <f>RANK(D774,D$2:D$1143)</f>
        <v>773</v>
      </c>
      <c r="D774" s="5">
        <v>0.09080099999999999</v>
      </c>
      <c r="E774" s="9">
        <f>CA774-C774</f>
        <v>-12</v>
      </c>
      <c r="F774" s="4"/>
      <c r="G774" s="4"/>
      <c r="J774" s="6">
        <v>0.38630000000000003</v>
      </c>
      <c r="K774" s="4">
        <v>108</v>
      </c>
      <c r="L774" s="10">
        <v>0.4908</v>
      </c>
      <c r="M774" s="4">
        <v>52</v>
      </c>
      <c r="N774" s="10"/>
      <c r="P774" s="10"/>
      <c r="R774" s="10"/>
      <c r="T774" s="10"/>
      <c r="V774" s="10"/>
      <c r="X774" s="10"/>
      <c r="Z774" s="10"/>
      <c r="AB774" s="10"/>
      <c r="AD774" s="10"/>
      <c r="AH774" s="4">
        <v>564</v>
      </c>
      <c r="AK774" s="4">
        <v>582</v>
      </c>
      <c r="AN774" s="4">
        <v>596</v>
      </c>
      <c r="AQ774" s="4">
        <v>605</v>
      </c>
      <c r="AS774" s="7"/>
      <c r="AT774" s="4">
        <v>620</v>
      </c>
      <c r="AW774" s="4">
        <v>636</v>
      </c>
      <c r="AZ774" s="4">
        <v>653</v>
      </c>
      <c r="BC774" s="4">
        <v>667</v>
      </c>
      <c r="BF774" s="4">
        <v>679</v>
      </c>
      <c r="BG774" s="6"/>
      <c r="BI774" s="4">
        <v>698</v>
      </c>
      <c r="BJ774" s="6"/>
      <c r="BL774" s="4">
        <v>711</v>
      </c>
      <c r="BO774" s="4">
        <v>714</v>
      </c>
      <c r="BR774">
        <v>721</v>
      </c>
      <c r="BU774" s="4">
        <v>731</v>
      </c>
      <c r="BX774">
        <v>746</v>
      </c>
      <c r="CA774">
        <v>761</v>
      </c>
    </row>
    <row r="775" spans="2:79" ht="12.75">
      <c r="B775" s="4" t="s">
        <v>1157</v>
      </c>
      <c r="C775" s="1">
        <f>RANK(D775,D$2:D$1143)</f>
        <v>774</v>
      </c>
      <c r="D775" s="5">
        <v>0.0906</v>
      </c>
      <c r="E775" s="9">
        <f>CA775-C775</f>
        <v>-12</v>
      </c>
      <c r="F775" s="4"/>
      <c r="G775" s="4"/>
      <c r="AD775" s="5">
        <v>0.49060000000000004</v>
      </c>
      <c r="AE775" s="4">
        <v>29</v>
      </c>
      <c r="AH775" s="4">
        <v>565</v>
      </c>
      <c r="AK775" s="4">
        <v>583</v>
      </c>
      <c r="AN775" s="4">
        <v>597</v>
      </c>
      <c r="AQ775" s="4">
        <v>606</v>
      </c>
      <c r="AS775" s="7"/>
      <c r="AT775" s="4">
        <v>621</v>
      </c>
      <c r="AW775" s="4">
        <v>638</v>
      </c>
      <c r="AZ775" s="4">
        <v>655</v>
      </c>
      <c r="BC775" s="4">
        <v>669</v>
      </c>
      <c r="BF775" s="4">
        <v>681</v>
      </c>
      <c r="BG775" s="6"/>
      <c r="BI775" s="4">
        <v>700</v>
      </c>
      <c r="BJ775" s="8"/>
      <c r="BL775" s="4">
        <v>713</v>
      </c>
      <c r="BO775" s="4">
        <v>716</v>
      </c>
      <c r="BR775">
        <v>723</v>
      </c>
      <c r="BU775" s="4">
        <v>732</v>
      </c>
      <c r="BX775">
        <v>747</v>
      </c>
      <c r="CA775">
        <v>762</v>
      </c>
    </row>
    <row r="776" spans="2:79" ht="12.75">
      <c r="B776" s="4" t="s">
        <v>1158</v>
      </c>
      <c r="C776" s="1">
        <f>RANK(D776,D$2:D$1143)</f>
        <v>774</v>
      </c>
      <c r="D776" s="5">
        <v>0.0906</v>
      </c>
      <c r="E776" s="9">
        <f>CA776-C776</f>
        <v>-12</v>
      </c>
      <c r="F776" s="4"/>
      <c r="G776" s="4"/>
      <c r="AD776" s="5">
        <v>0.49060000000000004</v>
      </c>
      <c r="AE776" s="4">
        <v>29</v>
      </c>
      <c r="AH776" s="4">
        <v>565</v>
      </c>
      <c r="AK776" s="4">
        <v>583</v>
      </c>
      <c r="AN776" s="4">
        <v>597</v>
      </c>
      <c r="AQ776" s="4">
        <v>606</v>
      </c>
      <c r="AS776" s="7"/>
      <c r="AT776" s="4">
        <v>621</v>
      </c>
      <c r="AW776" s="4">
        <v>638</v>
      </c>
      <c r="AZ776" s="4">
        <v>655</v>
      </c>
      <c r="BC776" s="4">
        <v>669</v>
      </c>
      <c r="BF776" s="4">
        <v>681</v>
      </c>
      <c r="BG776" s="6"/>
      <c r="BI776" s="4">
        <v>700</v>
      </c>
      <c r="BJ776" s="6"/>
      <c r="BL776" s="4">
        <v>713</v>
      </c>
      <c r="BO776" s="4">
        <v>716</v>
      </c>
      <c r="BR776">
        <v>723</v>
      </c>
      <c r="BU776" s="4">
        <v>732</v>
      </c>
      <c r="BX776">
        <v>747</v>
      </c>
      <c r="CA776">
        <v>762</v>
      </c>
    </row>
    <row r="777" spans="1:79" ht="12.75">
      <c r="A777" s="3">
        <v>26040</v>
      </c>
      <c r="B777" s="4" t="s">
        <v>1159</v>
      </c>
      <c r="C777" s="1">
        <f>RANK(D777,D$2:D$1143)</f>
        <v>776</v>
      </c>
      <c r="D777" s="5">
        <v>0.0905956112852664</v>
      </c>
      <c r="E777" s="9">
        <f>CA777-C777</f>
        <v>-12</v>
      </c>
      <c r="F777" s="4"/>
      <c r="G777" s="4"/>
      <c r="AS777" s="7"/>
      <c r="BA777" s="8">
        <v>0.490595611285267</v>
      </c>
      <c r="BB777" s="4">
        <v>31</v>
      </c>
      <c r="BC777" s="4">
        <v>671</v>
      </c>
      <c r="BF777" s="4">
        <v>683</v>
      </c>
      <c r="BG777" s="6"/>
      <c r="BI777" s="4">
        <v>702</v>
      </c>
      <c r="BJ777" s="6"/>
      <c r="BL777" s="4">
        <v>715</v>
      </c>
      <c r="BO777" s="4">
        <v>718</v>
      </c>
      <c r="BR777">
        <v>725</v>
      </c>
      <c r="BU777" s="4">
        <v>734</v>
      </c>
      <c r="BX777">
        <v>749</v>
      </c>
      <c r="CA777">
        <v>764</v>
      </c>
    </row>
    <row r="778" spans="1:79" ht="12.75">
      <c r="A778" s="3">
        <v>13808</v>
      </c>
      <c r="B778" s="4" t="s">
        <v>1160</v>
      </c>
      <c r="C778" s="1">
        <f>RANK(D778,D$2:D$1143)</f>
        <v>777</v>
      </c>
      <c r="D778" s="5">
        <v>0.09050000000000001</v>
      </c>
      <c r="E778" s="9">
        <f>CA778-C778</f>
        <v>-12</v>
      </c>
      <c r="F778" s="4"/>
      <c r="G778" s="4"/>
      <c r="J778" s="6">
        <v>0.49050000000000005</v>
      </c>
      <c r="K778" s="4">
        <v>67</v>
      </c>
      <c r="AH778" s="4">
        <v>567</v>
      </c>
      <c r="AK778" s="4">
        <v>585</v>
      </c>
      <c r="AN778" s="4">
        <v>599</v>
      </c>
      <c r="AQ778" s="4">
        <v>608</v>
      </c>
      <c r="AS778" s="7"/>
      <c r="AT778" s="4">
        <v>623</v>
      </c>
      <c r="AW778" s="4">
        <v>640</v>
      </c>
      <c r="AZ778" s="4">
        <v>657</v>
      </c>
      <c r="BC778" s="4">
        <v>672</v>
      </c>
      <c r="BF778" s="4">
        <v>684</v>
      </c>
      <c r="BG778" s="6"/>
      <c r="BI778" s="4">
        <v>703</v>
      </c>
      <c r="BJ778" s="6"/>
      <c r="BL778" s="4">
        <v>716</v>
      </c>
      <c r="BO778" s="4">
        <v>719</v>
      </c>
      <c r="BR778">
        <v>726</v>
      </c>
      <c r="BU778" s="4">
        <v>735</v>
      </c>
      <c r="BX778">
        <v>750</v>
      </c>
      <c r="CA778">
        <v>765</v>
      </c>
    </row>
    <row r="779" spans="1:79" ht="12.75">
      <c r="A779" s="3">
        <v>13809</v>
      </c>
      <c r="B779" s="4" t="s">
        <v>1161</v>
      </c>
      <c r="C779" s="1">
        <f>RANK(D779,D$2:D$1143)</f>
        <v>777</v>
      </c>
      <c r="D779" s="5">
        <v>0.09050000000000001</v>
      </c>
      <c r="E779" s="9">
        <f>CA779-C779</f>
        <v>-12</v>
      </c>
      <c r="F779" s="4"/>
      <c r="G779" s="4"/>
      <c r="J779" s="6">
        <v>0.49050000000000005</v>
      </c>
      <c r="K779" s="4">
        <v>67</v>
      </c>
      <c r="AH779" s="4">
        <v>567</v>
      </c>
      <c r="AK779" s="4">
        <v>585</v>
      </c>
      <c r="AN779" s="4">
        <v>599</v>
      </c>
      <c r="AQ779" s="4">
        <v>608</v>
      </c>
      <c r="AS779" s="7"/>
      <c r="AT779" s="4">
        <v>623</v>
      </c>
      <c r="AW779" s="4">
        <v>640</v>
      </c>
      <c r="AZ779" s="4">
        <v>657</v>
      </c>
      <c r="BC779" s="4">
        <v>672</v>
      </c>
      <c r="BF779" s="4">
        <v>684</v>
      </c>
      <c r="BG779" s="6"/>
      <c r="BI779" s="4">
        <v>703</v>
      </c>
      <c r="BJ779" s="6"/>
      <c r="BL779" s="4">
        <v>716</v>
      </c>
      <c r="BO779" s="4">
        <v>719</v>
      </c>
      <c r="BR779">
        <v>726</v>
      </c>
      <c r="BU779" s="4">
        <v>735</v>
      </c>
      <c r="BX779">
        <v>750</v>
      </c>
      <c r="CA779">
        <v>765</v>
      </c>
    </row>
    <row r="780" spans="1:79" ht="12.75">
      <c r="A780">
        <v>29230</v>
      </c>
      <c r="B780" s="4" t="s">
        <v>1162</v>
      </c>
      <c r="C780" s="1">
        <f>RANK(D780,D$2:D$1143)</f>
        <v>779</v>
      </c>
      <c r="D780" s="5">
        <v>0.09029999999999999</v>
      </c>
      <c r="E780" s="9">
        <f>CA780-C780</f>
        <v>-12</v>
      </c>
      <c r="F780" s="4"/>
      <c r="G780" s="4"/>
      <c r="BS780" s="2">
        <v>0.4903</v>
      </c>
      <c r="BT780">
        <v>29</v>
      </c>
      <c r="BU780" s="4">
        <v>737</v>
      </c>
      <c r="BV780"/>
      <c r="BW780"/>
      <c r="BX780">
        <v>752</v>
      </c>
      <c r="CA780">
        <v>767</v>
      </c>
    </row>
    <row r="781" spans="1:79" ht="12.75">
      <c r="A781" s="3">
        <v>16543</v>
      </c>
      <c r="B781" s="4" t="s">
        <v>1163</v>
      </c>
      <c r="C781" s="1">
        <f>RANK(D781,D$2:D$1143)</f>
        <v>780</v>
      </c>
      <c r="D781" s="5">
        <v>0.0897</v>
      </c>
      <c r="E781" s="9">
        <f>CA781-C781</f>
        <v>-12</v>
      </c>
      <c r="F781" s="4"/>
      <c r="G781" s="4"/>
      <c r="J781" s="6">
        <v>0.4897</v>
      </c>
      <c r="K781" s="4">
        <v>68</v>
      </c>
      <c r="AH781" s="4">
        <v>569</v>
      </c>
      <c r="AK781" s="4">
        <v>587</v>
      </c>
      <c r="AN781" s="4">
        <v>601</v>
      </c>
      <c r="AQ781" s="4">
        <v>610</v>
      </c>
      <c r="AS781" s="7"/>
      <c r="AT781" s="4">
        <v>625</v>
      </c>
      <c r="AW781" s="4">
        <v>642</v>
      </c>
      <c r="AZ781" s="4">
        <v>659</v>
      </c>
      <c r="BC781" s="4">
        <v>674</v>
      </c>
      <c r="BF781" s="4">
        <v>686</v>
      </c>
      <c r="BG781" s="6"/>
      <c r="BI781" s="4">
        <v>705</v>
      </c>
      <c r="BJ781" s="6"/>
      <c r="BL781" s="4">
        <v>718</v>
      </c>
      <c r="BO781" s="4">
        <v>721</v>
      </c>
      <c r="BR781">
        <v>728</v>
      </c>
      <c r="BU781" s="4">
        <v>738</v>
      </c>
      <c r="BX781">
        <v>753</v>
      </c>
      <c r="CA781">
        <v>768</v>
      </c>
    </row>
    <row r="782" spans="1:79" ht="12.75">
      <c r="A782" s="15">
        <v>12276</v>
      </c>
      <c r="B782" s="4" t="s">
        <v>1164</v>
      </c>
      <c r="C782" s="1">
        <f>RANK(D782,D$2:D$1143)</f>
        <v>781</v>
      </c>
      <c r="D782" s="5">
        <v>0.08940000000000001</v>
      </c>
      <c r="E782" s="9">
        <f>CA782-C782</f>
        <v>-11</v>
      </c>
      <c r="F782" s="4"/>
      <c r="G782" s="4"/>
      <c r="L782" s="10">
        <v>0.4894</v>
      </c>
      <c r="M782" s="4">
        <v>53</v>
      </c>
      <c r="N782" s="10"/>
      <c r="P782" s="10"/>
      <c r="R782" s="10"/>
      <c r="T782" s="10"/>
      <c r="V782" s="10"/>
      <c r="X782" s="10"/>
      <c r="Z782" s="10"/>
      <c r="AB782" s="10"/>
      <c r="AD782" s="10"/>
      <c r="AH782" s="4">
        <v>571</v>
      </c>
      <c r="AI782" s="14"/>
      <c r="AJ782" s="14"/>
      <c r="AK782" s="4">
        <v>589</v>
      </c>
      <c r="AN782" s="4">
        <v>603</v>
      </c>
      <c r="AQ782" s="4">
        <v>612</v>
      </c>
      <c r="AS782" s="7"/>
      <c r="AT782" s="4">
        <v>627</v>
      </c>
      <c r="AW782" s="4">
        <v>644</v>
      </c>
      <c r="AZ782" s="4">
        <v>661</v>
      </c>
      <c r="BC782" s="4">
        <v>676</v>
      </c>
      <c r="BF782" s="4">
        <v>688</v>
      </c>
      <c r="BG782" s="6"/>
      <c r="BI782" s="4">
        <v>707</v>
      </c>
      <c r="BJ782" s="12"/>
      <c r="BL782" s="4">
        <v>720</v>
      </c>
      <c r="BO782" s="4">
        <v>723</v>
      </c>
      <c r="BP782" s="14"/>
      <c r="BQ782" s="14"/>
      <c r="BR782">
        <v>730</v>
      </c>
      <c r="BS782" s="14"/>
      <c r="BT782" s="14"/>
      <c r="BU782" s="4">
        <v>740</v>
      </c>
      <c r="BV782" s="14"/>
      <c r="BW782" s="14"/>
      <c r="BX782">
        <v>755</v>
      </c>
      <c r="CA782">
        <v>770</v>
      </c>
    </row>
    <row r="783" spans="1:79" ht="12.75">
      <c r="A783" s="3">
        <v>28200</v>
      </c>
      <c r="B783" s="4" t="s">
        <v>1165</v>
      </c>
      <c r="C783" s="1">
        <f>RANK(D783,D$2:D$1143)</f>
        <v>782</v>
      </c>
      <c r="D783" s="5">
        <v>0.0888927489177489</v>
      </c>
      <c r="E783" s="9">
        <f>CA783-C783</f>
        <v>-11</v>
      </c>
      <c r="F783" s="4"/>
      <c r="G783" s="4"/>
      <c r="AS783" s="7"/>
      <c r="BD783" s="12">
        <v>0.48885281385281404</v>
      </c>
      <c r="BE783" s="4">
        <v>32</v>
      </c>
      <c r="BF783" s="4">
        <v>689</v>
      </c>
      <c r="BG783" s="12">
        <v>0.399350649350649</v>
      </c>
      <c r="BH783" s="4">
        <v>53</v>
      </c>
      <c r="BI783" s="4">
        <v>708</v>
      </c>
      <c r="BJ783" s="8"/>
      <c r="BL783" s="4">
        <v>721</v>
      </c>
      <c r="BO783" s="4">
        <v>725</v>
      </c>
      <c r="BR783">
        <v>732</v>
      </c>
      <c r="BU783" s="4">
        <v>742</v>
      </c>
      <c r="BX783">
        <v>756</v>
      </c>
      <c r="CA783">
        <v>771</v>
      </c>
    </row>
    <row r="784" spans="1:79" ht="12.75">
      <c r="A784" s="15">
        <v>17551</v>
      </c>
      <c r="B784" s="4" t="s">
        <v>1166</v>
      </c>
      <c r="C784" s="1">
        <f>RANK(D784,D$2:D$1143)</f>
        <v>783</v>
      </c>
      <c r="D784" s="5">
        <v>0.08883906</v>
      </c>
      <c r="E784" s="9">
        <f>CA784-C784</f>
        <v>-11</v>
      </c>
      <c r="F784" s="4"/>
      <c r="G784" s="4"/>
      <c r="X784" s="10">
        <v>0.4888</v>
      </c>
      <c r="Y784" s="4">
        <v>31</v>
      </c>
      <c r="Z784" s="10">
        <v>0.3906</v>
      </c>
      <c r="AA784" s="4">
        <v>57</v>
      </c>
      <c r="AB784" s="10"/>
      <c r="AD784" s="10"/>
      <c r="AH784" s="4">
        <v>572</v>
      </c>
      <c r="AI784" s="14"/>
      <c r="AJ784" s="14"/>
      <c r="AK784" s="4">
        <v>590</v>
      </c>
      <c r="AN784" s="4">
        <v>604</v>
      </c>
      <c r="AQ784" s="4">
        <v>613</v>
      </c>
      <c r="AS784" s="7"/>
      <c r="AT784" s="4">
        <v>630</v>
      </c>
      <c r="AW784" s="4">
        <v>647</v>
      </c>
      <c r="AZ784" s="4">
        <v>662</v>
      </c>
      <c r="BC784" s="4">
        <v>677</v>
      </c>
      <c r="BF784" s="4">
        <v>690</v>
      </c>
      <c r="BG784" s="6"/>
      <c r="BI784" s="4">
        <v>709</v>
      </c>
      <c r="BJ784" s="6"/>
      <c r="BL784" s="4">
        <v>722</v>
      </c>
      <c r="BO784" s="4">
        <v>726</v>
      </c>
      <c r="BP784" s="14"/>
      <c r="BQ784" s="14"/>
      <c r="BR784">
        <v>733</v>
      </c>
      <c r="BS784" s="14"/>
      <c r="BT784" s="14"/>
      <c r="BU784" s="4">
        <v>743</v>
      </c>
      <c r="BV784" s="14"/>
      <c r="BW784" s="14"/>
      <c r="BX784">
        <v>757</v>
      </c>
      <c r="CA784">
        <v>772</v>
      </c>
    </row>
    <row r="785" spans="1:79" ht="12.75">
      <c r="A785" s="15">
        <v>18987</v>
      </c>
      <c r="B785" s="4" t="s">
        <v>1167</v>
      </c>
      <c r="C785" s="1">
        <f>RANK(D785,D$2:D$1143)</f>
        <v>784</v>
      </c>
      <c r="D785" s="5">
        <v>0.08874393939393929</v>
      </c>
      <c r="E785" s="9">
        <f>CA785-C785</f>
        <v>-11</v>
      </c>
      <c r="F785" s="4"/>
      <c r="G785" s="4"/>
      <c r="R785" s="10">
        <v>0.47850000000000004</v>
      </c>
      <c r="S785" s="4">
        <v>55</v>
      </c>
      <c r="X785" s="10">
        <v>0.4102</v>
      </c>
      <c r="Y785" s="4">
        <v>53</v>
      </c>
      <c r="Z785" s="10"/>
      <c r="AB785" s="10"/>
      <c r="AD785" s="10"/>
      <c r="AH785" s="4">
        <v>573</v>
      </c>
      <c r="AI785" s="14"/>
      <c r="AJ785" s="14"/>
      <c r="AK785" s="4">
        <v>591</v>
      </c>
      <c r="AN785" s="4">
        <v>605</v>
      </c>
      <c r="AQ785" s="4">
        <v>614</v>
      </c>
      <c r="AS785" s="7"/>
      <c r="AT785" s="4">
        <v>631</v>
      </c>
      <c r="AW785" s="4">
        <v>648</v>
      </c>
      <c r="AZ785" s="4">
        <v>663</v>
      </c>
      <c r="BC785" s="4">
        <v>678</v>
      </c>
      <c r="BF785" s="4">
        <v>691</v>
      </c>
      <c r="BG785" s="6"/>
      <c r="BI785" s="4">
        <v>710</v>
      </c>
      <c r="BJ785" s="6"/>
      <c r="BL785" s="4">
        <v>723</v>
      </c>
      <c r="BM785" s="2">
        <v>0.43939393939393906</v>
      </c>
      <c r="BN785">
        <v>45</v>
      </c>
      <c r="BO785" s="4">
        <v>727</v>
      </c>
      <c r="BP785" s="14"/>
      <c r="BQ785" s="14"/>
      <c r="BR785">
        <v>734</v>
      </c>
      <c r="BS785" s="14"/>
      <c r="BT785" s="14"/>
      <c r="BU785" s="4">
        <v>744</v>
      </c>
      <c r="BV785" s="14"/>
      <c r="BW785" s="14"/>
      <c r="BX785">
        <v>758</v>
      </c>
      <c r="CA785">
        <v>773</v>
      </c>
    </row>
    <row r="786" spans="1:79" ht="12.75">
      <c r="A786" s="20">
        <v>25582</v>
      </c>
      <c r="B786" s="4" t="s">
        <v>1168</v>
      </c>
      <c r="C786" s="1">
        <f>RANK(D786,D$2:D$1143)</f>
        <v>785</v>
      </c>
      <c r="D786" s="5">
        <v>0.0883999999999999</v>
      </c>
      <c r="E786" s="9">
        <f>CA786-C786</f>
        <v>-11</v>
      </c>
      <c r="F786" s="4"/>
      <c r="G786" s="4"/>
      <c r="AL786" s="6">
        <v>0.4405</v>
      </c>
      <c r="AM786" s="11">
        <v>45</v>
      </c>
      <c r="AN786" s="4">
        <v>734</v>
      </c>
      <c r="AP786" s="11"/>
      <c r="AQ786" s="4">
        <v>748</v>
      </c>
      <c r="AR786" s="6">
        <v>0.4479</v>
      </c>
      <c r="AS786" s="7">
        <v>46</v>
      </c>
      <c r="AT786" s="4">
        <v>632</v>
      </c>
      <c r="AW786" s="4">
        <v>649</v>
      </c>
      <c r="AZ786" s="4">
        <v>664</v>
      </c>
      <c r="BC786" s="4">
        <v>679</v>
      </c>
      <c r="BD786" s="8"/>
      <c r="BF786" s="4">
        <v>693</v>
      </c>
      <c r="BG786" s="12"/>
      <c r="BI786" s="4">
        <v>711</v>
      </c>
      <c r="BJ786" s="6"/>
      <c r="BL786" s="4">
        <v>724</v>
      </c>
      <c r="BO786" s="4">
        <v>728</v>
      </c>
      <c r="BP786" s="18"/>
      <c r="BQ786" s="18"/>
      <c r="BR786">
        <v>735</v>
      </c>
      <c r="BS786" s="18"/>
      <c r="BT786" s="18"/>
      <c r="BU786" s="4">
        <v>745</v>
      </c>
      <c r="BV786" s="18"/>
      <c r="BW786" s="18"/>
      <c r="BX786">
        <v>759</v>
      </c>
      <c r="CA786">
        <v>774</v>
      </c>
    </row>
    <row r="787" spans="1:79" ht="12.75">
      <c r="A787" s="17">
        <v>19028</v>
      </c>
      <c r="B787" s="4" t="s">
        <v>1169</v>
      </c>
      <c r="C787" s="1">
        <f>RANK(D787,D$2:D$1143)</f>
        <v>786</v>
      </c>
      <c r="D787" s="5">
        <v>0.08753643</v>
      </c>
      <c r="E787" s="9">
        <f>CA787-C787</f>
        <v>-11</v>
      </c>
      <c r="F787" s="4"/>
      <c r="G787" s="4"/>
      <c r="T787" s="13">
        <v>0.3643</v>
      </c>
      <c r="U787" s="4">
        <v>74</v>
      </c>
      <c r="V787" s="13"/>
      <c r="X787" s="13"/>
      <c r="Z787" s="13"/>
      <c r="AB787" s="13"/>
      <c r="AD787" s="5">
        <v>0.48750000000000004</v>
      </c>
      <c r="AE787" s="4">
        <v>33</v>
      </c>
      <c r="AH787" s="4">
        <v>576</v>
      </c>
      <c r="AI787" s="16"/>
      <c r="AJ787" s="16"/>
      <c r="AK787" s="4">
        <v>594</v>
      </c>
      <c r="AN787" s="4">
        <v>608</v>
      </c>
      <c r="AQ787" s="4">
        <v>616</v>
      </c>
      <c r="AS787" s="7"/>
      <c r="AT787" s="4">
        <v>633</v>
      </c>
      <c r="AW787" s="4">
        <v>650</v>
      </c>
      <c r="AZ787" s="4">
        <v>665</v>
      </c>
      <c r="BC787" s="4">
        <v>680</v>
      </c>
      <c r="BF787" s="4">
        <v>694</v>
      </c>
      <c r="BG787" s="6"/>
      <c r="BI787" s="4">
        <v>712</v>
      </c>
      <c r="BJ787" s="6"/>
      <c r="BL787" s="4">
        <v>725</v>
      </c>
      <c r="BO787" s="4">
        <v>729</v>
      </c>
      <c r="BP787" s="16"/>
      <c r="BQ787" s="16"/>
      <c r="BR787">
        <v>736</v>
      </c>
      <c r="BS787" s="16"/>
      <c r="BT787" s="16"/>
      <c r="BU787" s="4">
        <v>746</v>
      </c>
      <c r="BV787" s="16"/>
      <c r="BW787" s="16"/>
      <c r="BX787">
        <v>760</v>
      </c>
      <c r="CA787">
        <v>775</v>
      </c>
    </row>
    <row r="788" spans="1:79" ht="12.75">
      <c r="A788" s="15">
        <v>13541</v>
      </c>
      <c r="B788" s="4" t="s">
        <v>1170</v>
      </c>
      <c r="C788" s="1">
        <f>RANK(D788,D$2:D$1143)</f>
        <v>787</v>
      </c>
      <c r="D788" s="5">
        <v>0.087501</v>
      </c>
      <c r="E788" s="9">
        <f>CA788-C788</f>
        <v>-11</v>
      </c>
      <c r="F788" s="4"/>
      <c r="G788" s="4"/>
      <c r="N788" s="10">
        <v>0.48750000000000004</v>
      </c>
      <c r="O788" s="4">
        <v>47</v>
      </c>
      <c r="P788" s="10"/>
      <c r="R788" s="13">
        <v>0.3996</v>
      </c>
      <c r="S788" s="4">
        <v>79</v>
      </c>
      <c r="AH788" s="4">
        <v>577</v>
      </c>
      <c r="AI788" s="14"/>
      <c r="AJ788" s="14"/>
      <c r="AK788" s="4">
        <v>595</v>
      </c>
      <c r="AN788" s="4">
        <v>609</v>
      </c>
      <c r="AQ788" s="4">
        <v>617</v>
      </c>
      <c r="AS788" s="7"/>
      <c r="AT788" s="4">
        <v>634</v>
      </c>
      <c r="AW788" s="4">
        <v>651</v>
      </c>
      <c r="AZ788" s="4">
        <v>666</v>
      </c>
      <c r="BC788" s="4">
        <v>681</v>
      </c>
      <c r="BD788" s="8"/>
      <c r="BF788" s="4">
        <v>695</v>
      </c>
      <c r="BG788" s="12"/>
      <c r="BI788" s="4">
        <v>713</v>
      </c>
      <c r="BJ788" s="12"/>
      <c r="BL788" s="4">
        <v>726</v>
      </c>
      <c r="BO788" s="4">
        <v>730</v>
      </c>
      <c r="BP788" s="14"/>
      <c r="BQ788" s="14"/>
      <c r="BR788">
        <v>737</v>
      </c>
      <c r="BS788" s="14"/>
      <c r="BT788" s="14"/>
      <c r="BU788" s="4">
        <v>747</v>
      </c>
      <c r="BV788" s="14"/>
      <c r="BW788" s="14"/>
      <c r="BX788">
        <v>761</v>
      </c>
      <c r="CA788">
        <v>776</v>
      </c>
    </row>
    <row r="789" spans="2:79" ht="12.75">
      <c r="B789" s="4" t="s">
        <v>1171</v>
      </c>
      <c r="C789" s="1">
        <f>RANK(D789,D$2:D$1143)</f>
        <v>788</v>
      </c>
      <c r="D789" s="5">
        <v>0.08750000000000001</v>
      </c>
      <c r="E789" s="9">
        <f>CA789-C789</f>
        <v>-11</v>
      </c>
      <c r="F789" s="4"/>
      <c r="G789" s="4"/>
      <c r="AD789" s="5">
        <v>0.48750000000000004</v>
      </c>
      <c r="AE789" s="4">
        <v>33</v>
      </c>
      <c r="AH789" s="4">
        <v>578</v>
      </c>
      <c r="AK789" s="4">
        <v>596</v>
      </c>
      <c r="AN789" s="4">
        <v>610</v>
      </c>
      <c r="AQ789" s="4">
        <v>618</v>
      </c>
      <c r="AS789" s="7"/>
      <c r="AT789" s="4">
        <v>635</v>
      </c>
      <c r="AW789" s="4">
        <v>652</v>
      </c>
      <c r="AZ789" s="4">
        <v>667</v>
      </c>
      <c r="BC789" s="4">
        <v>682</v>
      </c>
      <c r="BD789" s="8"/>
      <c r="BF789" s="4">
        <v>696</v>
      </c>
      <c r="BG789" s="6"/>
      <c r="BI789" s="4">
        <v>714</v>
      </c>
      <c r="BJ789"/>
      <c r="BK789"/>
      <c r="BL789" s="4">
        <v>727</v>
      </c>
      <c r="BO789" s="4">
        <v>731</v>
      </c>
      <c r="BR789">
        <v>738</v>
      </c>
      <c r="BU789" s="4">
        <v>748</v>
      </c>
      <c r="BX789">
        <v>762</v>
      </c>
      <c r="CA789">
        <v>777</v>
      </c>
    </row>
    <row r="790" spans="1:79" ht="12.75">
      <c r="A790" s="3">
        <v>15911</v>
      </c>
      <c r="B790" s="4" t="s">
        <v>1172</v>
      </c>
      <c r="C790" s="1">
        <f>RANK(D790,D$2:D$1143)</f>
        <v>788</v>
      </c>
      <c r="D790" s="5">
        <v>0.08750000000000001</v>
      </c>
      <c r="E790" s="9">
        <f>CA790-C790</f>
        <v>-11</v>
      </c>
      <c r="F790" s="4"/>
      <c r="G790" s="4"/>
      <c r="J790" s="6">
        <v>0.48750000000000004</v>
      </c>
      <c r="K790" s="4">
        <v>69</v>
      </c>
      <c r="AH790" s="4">
        <v>578</v>
      </c>
      <c r="AK790" s="4">
        <v>596</v>
      </c>
      <c r="AN790" s="4">
        <v>610</v>
      </c>
      <c r="AQ790" s="4">
        <v>618</v>
      </c>
      <c r="AS790" s="7"/>
      <c r="AT790" s="4">
        <v>635</v>
      </c>
      <c r="AW790" s="4">
        <v>652</v>
      </c>
      <c r="AZ790" s="4">
        <v>667</v>
      </c>
      <c r="BC790" s="4">
        <v>682</v>
      </c>
      <c r="BF790" s="4">
        <v>696</v>
      </c>
      <c r="BG790" s="8"/>
      <c r="BI790" s="4">
        <v>714</v>
      </c>
      <c r="BJ790" s="8"/>
      <c r="BL790" s="4">
        <v>727</v>
      </c>
      <c r="BO790" s="4">
        <v>731</v>
      </c>
      <c r="BR790">
        <v>738</v>
      </c>
      <c r="BU790" s="4">
        <v>748</v>
      </c>
      <c r="BX790">
        <v>762</v>
      </c>
      <c r="CA790">
        <v>777</v>
      </c>
    </row>
    <row r="791" spans="2:79" ht="12.75">
      <c r="B791" s="4" t="s">
        <v>1173</v>
      </c>
      <c r="C791" s="1">
        <f>RANK(D791,D$2:D$1143)</f>
        <v>788</v>
      </c>
      <c r="D791" s="5">
        <v>0.08750000000000001</v>
      </c>
      <c r="E791" s="9">
        <f>CA791-C791</f>
        <v>-11</v>
      </c>
      <c r="F791" s="4"/>
      <c r="G791" s="4"/>
      <c r="AR791" s="6">
        <v>0.48750000000000004</v>
      </c>
      <c r="AS791" s="7">
        <v>32</v>
      </c>
      <c r="AT791" s="4">
        <v>635</v>
      </c>
      <c r="AW791" s="4">
        <v>652</v>
      </c>
      <c r="AZ791" s="4">
        <v>667</v>
      </c>
      <c r="BC791" s="4">
        <v>682</v>
      </c>
      <c r="BF791" s="4">
        <v>696</v>
      </c>
      <c r="BG791" s="6"/>
      <c r="BI791" s="4">
        <v>714</v>
      </c>
      <c r="BJ791" s="6"/>
      <c r="BL791" s="4">
        <v>727</v>
      </c>
      <c r="BO791" s="4">
        <v>731</v>
      </c>
      <c r="BR791">
        <v>738</v>
      </c>
      <c r="BU791" s="4">
        <v>748</v>
      </c>
      <c r="BX791">
        <v>762</v>
      </c>
      <c r="CA791">
        <v>777</v>
      </c>
    </row>
    <row r="792" spans="1:79" ht="12.75">
      <c r="A792" s="3">
        <v>15912</v>
      </c>
      <c r="B792" s="4" t="s">
        <v>1174</v>
      </c>
      <c r="C792" s="1">
        <f>RANK(D792,D$2:D$1143)</f>
        <v>788</v>
      </c>
      <c r="D792" s="5">
        <v>0.08750000000000001</v>
      </c>
      <c r="E792" s="9">
        <f>CA792-C792</f>
        <v>-11</v>
      </c>
      <c r="F792" s="4"/>
      <c r="G792" s="4"/>
      <c r="J792" s="6">
        <v>0.48750000000000004</v>
      </c>
      <c r="K792" s="4">
        <v>69</v>
      </c>
      <c r="AH792" s="4">
        <v>578</v>
      </c>
      <c r="AK792" s="4">
        <v>596</v>
      </c>
      <c r="AN792" s="4">
        <v>610</v>
      </c>
      <c r="AQ792" s="4">
        <v>618</v>
      </c>
      <c r="AS792" s="7"/>
      <c r="AT792" s="4">
        <v>635</v>
      </c>
      <c r="AW792" s="4">
        <v>652</v>
      </c>
      <c r="AZ792" s="4">
        <v>667</v>
      </c>
      <c r="BC792" s="4">
        <v>682</v>
      </c>
      <c r="BD792" s="8"/>
      <c r="BF792" s="4">
        <v>696</v>
      </c>
      <c r="BG792" s="6"/>
      <c r="BI792" s="4">
        <v>714</v>
      </c>
      <c r="BJ792" s="6"/>
      <c r="BL792" s="4">
        <v>727</v>
      </c>
      <c r="BO792" s="4">
        <v>731</v>
      </c>
      <c r="BR792">
        <v>738</v>
      </c>
      <c r="BU792" s="4">
        <v>748</v>
      </c>
      <c r="BX792">
        <v>762</v>
      </c>
      <c r="CA792">
        <v>777</v>
      </c>
    </row>
    <row r="793" spans="1:79" ht="12.75">
      <c r="A793" s="3">
        <v>21297</v>
      </c>
      <c r="B793" s="4" t="s">
        <v>1175</v>
      </c>
      <c r="C793" s="1">
        <f>RANK(D793,D$2:D$1143)</f>
        <v>792</v>
      </c>
      <c r="D793" s="5">
        <v>0.0874481060606061</v>
      </c>
      <c r="E793" s="9">
        <f>CA793-C793</f>
        <v>-11</v>
      </c>
      <c r="F793" s="4"/>
      <c r="G793" s="4"/>
      <c r="AI793" s="6">
        <v>0.4874</v>
      </c>
      <c r="AJ793" s="4">
        <v>35</v>
      </c>
      <c r="AK793" s="4">
        <v>599</v>
      </c>
      <c r="AN793" s="4">
        <v>613</v>
      </c>
      <c r="AQ793" s="4">
        <v>621</v>
      </c>
      <c r="AS793" s="7"/>
      <c r="AT793" s="4">
        <v>639</v>
      </c>
      <c r="AW793" s="4">
        <v>656</v>
      </c>
      <c r="AZ793" s="4">
        <v>671</v>
      </c>
      <c r="BC793" s="4">
        <v>686</v>
      </c>
      <c r="BF793" s="4">
        <v>700</v>
      </c>
      <c r="BG793" s="6"/>
      <c r="BI793" s="4">
        <v>718</v>
      </c>
      <c r="BJ793" s="6"/>
      <c r="BL793" s="4">
        <v>731</v>
      </c>
      <c r="BM793" s="2">
        <v>0.481060606060606</v>
      </c>
      <c r="BN793">
        <v>36</v>
      </c>
      <c r="BO793" s="4">
        <v>735</v>
      </c>
      <c r="BP793" s="18"/>
      <c r="BQ793" s="18"/>
      <c r="BR793">
        <v>742</v>
      </c>
      <c r="BS793" s="18"/>
      <c r="BT793" s="18"/>
      <c r="BU793" s="4">
        <v>752</v>
      </c>
      <c r="BV793" s="18"/>
      <c r="BW793" s="18"/>
      <c r="BX793">
        <v>766</v>
      </c>
      <c r="CA793">
        <v>781</v>
      </c>
    </row>
    <row r="794" spans="1:79" ht="12.75">
      <c r="A794">
        <v>20870</v>
      </c>
      <c r="B794" s="4" t="s">
        <v>1176</v>
      </c>
      <c r="C794" s="1">
        <f>RANK(D794,D$2:D$1143)</f>
        <v>793</v>
      </c>
      <c r="D794" s="5">
        <v>0.08709999999999996</v>
      </c>
      <c r="E794" s="9">
        <f>CA794-C794</f>
        <v>-11</v>
      </c>
      <c r="F794" s="4"/>
      <c r="G794" s="4"/>
      <c r="BM794"/>
      <c r="BN794"/>
      <c r="BP794" s="2">
        <v>0.4871</v>
      </c>
      <c r="BQ794">
        <v>33</v>
      </c>
      <c r="BR794">
        <v>743</v>
      </c>
      <c r="BS794" s="2"/>
      <c r="BT794"/>
      <c r="BU794" s="4">
        <v>753</v>
      </c>
      <c r="BV794"/>
      <c r="BW794"/>
      <c r="BX794">
        <v>767</v>
      </c>
      <c r="CA794">
        <v>782</v>
      </c>
    </row>
    <row r="795" spans="1:79" ht="12.75">
      <c r="A795" s="3">
        <v>25837</v>
      </c>
      <c r="B795" s="4" t="s">
        <v>1177</v>
      </c>
      <c r="C795" s="1">
        <f>RANK(D795,D$2:D$1143)</f>
        <v>794</v>
      </c>
      <c r="D795" s="5">
        <v>0.0869383490073145</v>
      </c>
      <c r="E795" s="9">
        <f>CA795-C795</f>
        <v>-11</v>
      </c>
      <c r="F795" s="4"/>
      <c r="G795" s="4"/>
      <c r="AS795" s="7"/>
      <c r="BA795" s="8">
        <v>0.48693834900731503</v>
      </c>
      <c r="BB795" s="4">
        <v>34</v>
      </c>
      <c r="BC795" s="4">
        <v>687</v>
      </c>
      <c r="BF795" s="4">
        <v>701</v>
      </c>
      <c r="BG795" s="8"/>
      <c r="BI795" s="4">
        <v>719</v>
      </c>
      <c r="BJ795" s="12"/>
      <c r="BL795" s="4">
        <v>732</v>
      </c>
      <c r="BO795" s="4">
        <v>736</v>
      </c>
      <c r="BR795">
        <v>744</v>
      </c>
      <c r="BU795" s="4">
        <v>754</v>
      </c>
      <c r="BX795">
        <v>768</v>
      </c>
      <c r="CA795">
        <v>783</v>
      </c>
    </row>
    <row r="796" spans="1:79" ht="12.75">
      <c r="A796" s="3">
        <v>24958</v>
      </c>
      <c r="B796" s="4" t="s">
        <v>1178</v>
      </c>
      <c r="C796" s="1">
        <f>RANK(D796,D$2:D$1143)</f>
        <v>795</v>
      </c>
      <c r="D796" s="5">
        <v>0.0868999999999999</v>
      </c>
      <c r="E796" s="9">
        <f>CA796-C796</f>
        <v>-11</v>
      </c>
      <c r="F796" s="4"/>
      <c r="G796" s="4"/>
      <c r="AI796" s="6">
        <v>0.42650000000000005</v>
      </c>
      <c r="AJ796" s="4">
        <v>51</v>
      </c>
      <c r="AK796" s="4">
        <v>740</v>
      </c>
      <c r="AN796" s="4">
        <v>764</v>
      </c>
      <c r="AQ796" s="4">
        <v>777</v>
      </c>
      <c r="AR796" s="6">
        <v>0.46040000000000003</v>
      </c>
      <c r="AS796" s="7">
        <v>42</v>
      </c>
      <c r="AT796" s="4">
        <v>642</v>
      </c>
      <c r="AW796" s="4">
        <v>657</v>
      </c>
      <c r="AZ796" s="4">
        <v>672</v>
      </c>
      <c r="BC796" s="4">
        <v>688</v>
      </c>
      <c r="BF796" s="4">
        <v>702</v>
      </c>
      <c r="BG796" s="6"/>
      <c r="BI796" s="4">
        <v>720</v>
      </c>
      <c r="BJ796" s="6"/>
      <c r="BL796" s="4">
        <v>733</v>
      </c>
      <c r="BO796" s="4">
        <v>737</v>
      </c>
      <c r="BP796" s="18"/>
      <c r="BQ796" s="18"/>
      <c r="BR796">
        <v>745</v>
      </c>
      <c r="BS796" s="18"/>
      <c r="BT796" s="18"/>
      <c r="BU796" s="4">
        <v>755</v>
      </c>
      <c r="BV796" s="18"/>
      <c r="BW796" s="18"/>
      <c r="BX796">
        <v>769</v>
      </c>
      <c r="CA796">
        <v>784</v>
      </c>
    </row>
    <row r="797" spans="1:79" ht="12.75">
      <c r="A797" s="15">
        <v>10373</v>
      </c>
      <c r="B797" s="4" t="s">
        <v>1179</v>
      </c>
      <c r="C797" s="1">
        <f>RANK(D797,D$2:D$1143)</f>
        <v>796</v>
      </c>
      <c r="D797" s="5">
        <v>0.08680099999999999</v>
      </c>
      <c r="E797" s="9">
        <f>CA797-C797</f>
        <v>-11</v>
      </c>
      <c r="F797" s="4"/>
      <c r="G797" s="4"/>
      <c r="L797" s="13">
        <v>0.4868</v>
      </c>
      <c r="M797" s="4">
        <v>57</v>
      </c>
      <c r="N797" s="13"/>
      <c r="P797" s="13"/>
      <c r="R797" s="13">
        <v>0.3901</v>
      </c>
      <c r="S797" s="4">
        <v>82</v>
      </c>
      <c r="AH797" s="4">
        <v>581</v>
      </c>
      <c r="AI797" s="14"/>
      <c r="AJ797" s="14"/>
      <c r="AK797" s="4">
        <v>600</v>
      </c>
      <c r="AN797" s="4">
        <v>614</v>
      </c>
      <c r="AQ797" s="4">
        <v>622</v>
      </c>
      <c r="AS797" s="7"/>
      <c r="AT797" s="4">
        <v>643</v>
      </c>
      <c r="AW797" s="4">
        <v>658</v>
      </c>
      <c r="AZ797" s="4">
        <v>673</v>
      </c>
      <c r="BC797" s="4">
        <v>689</v>
      </c>
      <c r="BF797" s="4">
        <v>703</v>
      </c>
      <c r="BG797" s="6"/>
      <c r="BI797" s="4">
        <v>721</v>
      </c>
      <c r="BJ797" s="6"/>
      <c r="BL797" s="4">
        <v>734</v>
      </c>
      <c r="BO797" s="4">
        <v>738</v>
      </c>
      <c r="BP797" s="14"/>
      <c r="BQ797" s="14"/>
      <c r="BR797">
        <v>746</v>
      </c>
      <c r="BS797" s="14"/>
      <c r="BT797" s="14"/>
      <c r="BU797" s="4">
        <v>756</v>
      </c>
      <c r="BV797" s="14"/>
      <c r="BW797" s="14"/>
      <c r="BX797">
        <v>770</v>
      </c>
      <c r="CA797">
        <v>785</v>
      </c>
    </row>
    <row r="798" spans="1:79" ht="12.75">
      <c r="A798" s="15">
        <v>11836</v>
      </c>
      <c r="B798" s="4" t="s">
        <v>1180</v>
      </c>
      <c r="C798" s="1">
        <f>RANK(D798,D$2:D$1143)</f>
        <v>797</v>
      </c>
      <c r="D798" s="5">
        <v>0.0868</v>
      </c>
      <c r="E798" s="9">
        <f>CA798-C798</f>
        <v>-11</v>
      </c>
      <c r="F798" s="4"/>
      <c r="G798" s="4"/>
      <c r="L798" s="13">
        <v>0.4868</v>
      </c>
      <c r="M798" s="4">
        <v>57</v>
      </c>
      <c r="N798" s="13"/>
      <c r="P798" s="13"/>
      <c r="R798" s="13"/>
      <c r="T798" s="13"/>
      <c r="V798" s="13"/>
      <c r="X798" s="13"/>
      <c r="Z798" s="13"/>
      <c r="AB798" s="13"/>
      <c r="AD798" s="13"/>
      <c r="AH798" s="4">
        <v>582</v>
      </c>
      <c r="AI798" s="14"/>
      <c r="AJ798" s="14"/>
      <c r="AK798" s="4">
        <v>601</v>
      </c>
      <c r="AN798" s="4">
        <v>615</v>
      </c>
      <c r="AQ798" s="4">
        <v>623</v>
      </c>
      <c r="AS798" s="7"/>
      <c r="AT798" s="4">
        <v>644</v>
      </c>
      <c r="AW798" s="4">
        <v>659</v>
      </c>
      <c r="AZ798" s="4">
        <v>674</v>
      </c>
      <c r="BC798" s="4">
        <v>690</v>
      </c>
      <c r="BF798" s="4">
        <v>704</v>
      </c>
      <c r="BG798" s="6"/>
      <c r="BI798" s="4">
        <v>722</v>
      </c>
      <c r="BJ798" s="6"/>
      <c r="BL798" s="4">
        <v>735</v>
      </c>
      <c r="BO798" s="4">
        <v>739</v>
      </c>
      <c r="BP798" s="14"/>
      <c r="BQ798" s="14"/>
      <c r="BR798">
        <v>747</v>
      </c>
      <c r="BS798" s="14"/>
      <c r="BT798" s="14"/>
      <c r="BU798" s="4">
        <v>757</v>
      </c>
      <c r="BV798" s="14"/>
      <c r="BW798" s="14"/>
      <c r="BX798">
        <v>771</v>
      </c>
      <c r="CA798">
        <v>786</v>
      </c>
    </row>
    <row r="799" spans="1:79" ht="12.75">
      <c r="A799" s="20"/>
      <c r="B799" s="4" t="s">
        <v>1181</v>
      </c>
      <c r="C799" s="1">
        <f>RANK(D799,D$2:D$1143)</f>
        <v>798</v>
      </c>
      <c r="D799" s="5">
        <v>0.08650000000000001</v>
      </c>
      <c r="E799" s="9">
        <f>CA799-C799</f>
        <v>-11</v>
      </c>
      <c r="F799" s="4"/>
      <c r="G799" s="4"/>
      <c r="AN799" s="18"/>
      <c r="AR799" s="4"/>
      <c r="AS799" s="7"/>
      <c r="AX799" s="8">
        <v>0.48650000000000004</v>
      </c>
      <c r="AY799" s="7">
        <v>37</v>
      </c>
      <c r="AZ799" s="4">
        <v>675</v>
      </c>
      <c r="BC799" s="4">
        <v>691</v>
      </c>
      <c r="BF799" s="4">
        <v>705</v>
      </c>
      <c r="BG799" s="6"/>
      <c r="BI799" s="4">
        <v>723</v>
      </c>
      <c r="BJ799"/>
      <c r="BK799"/>
      <c r="BL799" s="4">
        <v>736</v>
      </c>
      <c r="BO799" s="4">
        <v>740</v>
      </c>
      <c r="BR799">
        <v>748</v>
      </c>
      <c r="BU799" s="4">
        <v>758</v>
      </c>
      <c r="BX799">
        <v>772</v>
      </c>
      <c r="CA799">
        <v>787</v>
      </c>
    </row>
    <row r="800" spans="1:79" ht="12.75">
      <c r="A800" s="15">
        <v>19448</v>
      </c>
      <c r="B800" s="4" t="s">
        <v>1182</v>
      </c>
      <c r="C800" s="1">
        <f>RANK(D800,D$2:D$1143)</f>
        <v>799</v>
      </c>
      <c r="D800" s="5">
        <v>0.0864</v>
      </c>
      <c r="E800" s="9">
        <f>CA800-C800</f>
        <v>-11</v>
      </c>
      <c r="F800" s="4"/>
      <c r="G800" s="4"/>
      <c r="L800" s="10">
        <v>0.4864</v>
      </c>
      <c r="M800" s="4">
        <v>58</v>
      </c>
      <c r="N800" s="10"/>
      <c r="P800" s="10"/>
      <c r="R800" s="10"/>
      <c r="T800" s="10"/>
      <c r="V800" s="10"/>
      <c r="X800" s="10"/>
      <c r="Z800" s="10"/>
      <c r="AB800" s="10"/>
      <c r="AD800" s="10"/>
      <c r="AH800" s="4">
        <v>583</v>
      </c>
      <c r="AI800" s="14"/>
      <c r="AJ800" s="14"/>
      <c r="AK800" s="4">
        <v>602</v>
      </c>
      <c r="AN800" s="4">
        <v>616</v>
      </c>
      <c r="AQ800" s="4">
        <v>624</v>
      </c>
      <c r="AS800" s="7"/>
      <c r="AT800" s="4">
        <v>645</v>
      </c>
      <c r="AW800" s="4">
        <v>660</v>
      </c>
      <c r="AZ800" s="4">
        <v>676</v>
      </c>
      <c r="BC800" s="4">
        <v>692</v>
      </c>
      <c r="BD800" s="8"/>
      <c r="BF800" s="4">
        <v>706</v>
      </c>
      <c r="BG800" s="8"/>
      <c r="BI800" s="4">
        <v>724</v>
      </c>
      <c r="BJ800" s="12"/>
      <c r="BL800" s="4">
        <v>737</v>
      </c>
      <c r="BO800" s="4">
        <v>741</v>
      </c>
      <c r="BP800" s="14"/>
      <c r="BQ800" s="14"/>
      <c r="BR800">
        <v>749</v>
      </c>
      <c r="BS800" s="14"/>
      <c r="BT800" s="14"/>
      <c r="BU800" s="4">
        <v>759</v>
      </c>
      <c r="BV800" s="14"/>
      <c r="BW800" s="14"/>
      <c r="BX800">
        <v>773</v>
      </c>
      <c r="CA800">
        <v>788</v>
      </c>
    </row>
    <row r="801" spans="1:79" ht="12.75">
      <c r="A801" s="15">
        <v>13749</v>
      </c>
      <c r="B801" s="4" t="s">
        <v>1183</v>
      </c>
      <c r="C801" s="1">
        <f>RANK(D801,D$2:D$1143)</f>
        <v>799</v>
      </c>
      <c r="D801" s="5">
        <v>0.0864</v>
      </c>
      <c r="E801" s="9">
        <f>CA801-C801</f>
        <v>-11</v>
      </c>
      <c r="F801" s="4"/>
      <c r="G801" s="4"/>
      <c r="R801" s="10">
        <v>0.4864</v>
      </c>
      <c r="S801" s="4">
        <v>45</v>
      </c>
      <c r="T801" s="10"/>
      <c r="V801" s="10"/>
      <c r="X801" s="10"/>
      <c r="Z801" s="10"/>
      <c r="AB801" s="10"/>
      <c r="AD801" s="10"/>
      <c r="AH801" s="4">
        <v>583</v>
      </c>
      <c r="AI801" s="14"/>
      <c r="AJ801" s="14"/>
      <c r="AK801" s="4">
        <v>602</v>
      </c>
      <c r="AN801" s="4">
        <v>616</v>
      </c>
      <c r="AQ801" s="4">
        <v>624</v>
      </c>
      <c r="AS801" s="7"/>
      <c r="AT801" s="4">
        <v>645</v>
      </c>
      <c r="AW801" s="4">
        <v>660</v>
      </c>
      <c r="AZ801" s="4">
        <v>676</v>
      </c>
      <c r="BC801" s="4">
        <v>692</v>
      </c>
      <c r="BD801" s="8"/>
      <c r="BF801" s="4">
        <v>706</v>
      </c>
      <c r="BG801" s="12"/>
      <c r="BI801" s="4">
        <v>724</v>
      </c>
      <c r="BJ801" s="12"/>
      <c r="BL801" s="4">
        <v>737</v>
      </c>
      <c r="BO801" s="4">
        <v>741</v>
      </c>
      <c r="BP801" s="14"/>
      <c r="BQ801" s="14"/>
      <c r="BR801">
        <v>749</v>
      </c>
      <c r="BS801" s="14"/>
      <c r="BT801" s="14"/>
      <c r="BU801" s="4">
        <v>759</v>
      </c>
      <c r="BV801" s="14"/>
      <c r="BW801" s="14"/>
      <c r="BX801">
        <v>773</v>
      </c>
      <c r="CA801">
        <v>788</v>
      </c>
    </row>
    <row r="802" spans="1:79" ht="12.75">
      <c r="A802" s="3">
        <v>16861</v>
      </c>
      <c r="B802" s="4" t="s">
        <v>1184</v>
      </c>
      <c r="C802" s="1">
        <f>RANK(D802,D$2:D$1143)</f>
        <v>801</v>
      </c>
      <c r="D802" s="5">
        <v>0.0862999999999999</v>
      </c>
      <c r="E802" s="9">
        <f>CA802-C802</f>
        <v>-11</v>
      </c>
      <c r="F802" s="4"/>
      <c r="G802" s="4"/>
      <c r="J802" s="6">
        <v>0.41050000000000003</v>
      </c>
      <c r="K802" s="4">
        <v>103</v>
      </c>
      <c r="P802" s="10">
        <v>0.4758</v>
      </c>
      <c r="Q802" s="4">
        <v>51</v>
      </c>
      <c r="R802" s="10"/>
      <c r="T802" s="10"/>
      <c r="V802" s="10"/>
      <c r="X802" s="10"/>
      <c r="Z802" s="10"/>
      <c r="AB802" s="10"/>
      <c r="AD802" s="10"/>
      <c r="AH802" s="4">
        <v>585</v>
      </c>
      <c r="AI802" s="14"/>
      <c r="AJ802" s="14"/>
      <c r="AK802" s="4">
        <v>604</v>
      </c>
      <c r="AN802" s="4">
        <v>618</v>
      </c>
      <c r="AQ802" s="4">
        <v>626</v>
      </c>
      <c r="AS802" s="7"/>
      <c r="AT802" s="4">
        <v>647</v>
      </c>
      <c r="AW802" s="4">
        <v>662</v>
      </c>
      <c r="AZ802" s="4">
        <v>678</v>
      </c>
      <c r="BC802" s="4">
        <v>694</v>
      </c>
      <c r="BD802" s="8"/>
      <c r="BF802" s="4">
        <v>708</v>
      </c>
      <c r="BG802" s="12"/>
      <c r="BI802" s="4">
        <v>726</v>
      </c>
      <c r="BJ802" s="6"/>
      <c r="BL802" s="4">
        <v>739</v>
      </c>
      <c r="BO802" s="4">
        <v>743</v>
      </c>
      <c r="BP802" s="14"/>
      <c r="BQ802" s="14"/>
      <c r="BR802">
        <v>751</v>
      </c>
      <c r="BS802" s="14"/>
      <c r="BT802" s="14"/>
      <c r="BU802" s="4">
        <v>761</v>
      </c>
      <c r="BV802" s="14"/>
      <c r="BW802" s="14"/>
      <c r="BX802">
        <v>775</v>
      </c>
      <c r="CA802">
        <v>790</v>
      </c>
    </row>
    <row r="803" spans="1:79" ht="12.75">
      <c r="A803" s="19">
        <v>10142</v>
      </c>
      <c r="B803" s="4" t="s">
        <v>1185</v>
      </c>
      <c r="C803" s="1">
        <f>RANK(D803,D$2:D$1143)</f>
        <v>802</v>
      </c>
      <c r="D803" s="5">
        <v>0.0854</v>
      </c>
      <c r="E803" s="9">
        <f>CA803-C803</f>
        <v>-11</v>
      </c>
      <c r="F803" s="4"/>
      <c r="G803" s="4"/>
      <c r="AB803" s="10">
        <v>0.4854</v>
      </c>
      <c r="AC803" s="4">
        <v>36</v>
      </c>
      <c r="AD803" s="10"/>
      <c r="AH803" s="4">
        <v>586</v>
      </c>
      <c r="AI803" s="14"/>
      <c r="AJ803" s="14"/>
      <c r="AK803" s="4">
        <v>605</v>
      </c>
      <c r="AN803" s="4">
        <v>619</v>
      </c>
      <c r="AQ803" s="4">
        <v>627</v>
      </c>
      <c r="AS803" s="7"/>
      <c r="AT803" s="4">
        <v>648</v>
      </c>
      <c r="AW803" s="4">
        <v>663</v>
      </c>
      <c r="AZ803" s="4">
        <v>679</v>
      </c>
      <c r="BC803" s="4">
        <v>695</v>
      </c>
      <c r="BD803" s="8"/>
      <c r="BF803" s="4">
        <v>709</v>
      </c>
      <c r="BG803" s="12"/>
      <c r="BI803" s="4">
        <v>727</v>
      </c>
      <c r="BJ803" s="12"/>
      <c r="BL803" s="4">
        <v>740</v>
      </c>
      <c r="BO803" s="4">
        <v>745</v>
      </c>
      <c r="BP803" s="14"/>
      <c r="BQ803" s="14"/>
      <c r="BR803">
        <v>753</v>
      </c>
      <c r="BS803" s="14"/>
      <c r="BT803" s="14"/>
      <c r="BU803" s="4">
        <v>762</v>
      </c>
      <c r="BV803" s="14"/>
      <c r="BW803" s="14"/>
      <c r="BX803">
        <v>776</v>
      </c>
      <c r="CA803">
        <v>791</v>
      </c>
    </row>
    <row r="804" spans="1:79" ht="12.75">
      <c r="A804">
        <v>26735</v>
      </c>
      <c r="B804" s="4" t="s">
        <v>1186</v>
      </c>
      <c r="C804" s="1">
        <f>RANK(D804,D$2:D$1143)</f>
        <v>803</v>
      </c>
      <c r="D804" s="5">
        <v>0.08539999999999998</v>
      </c>
      <c r="E804" s="9">
        <f>CA804-C804</f>
        <v>-11</v>
      </c>
      <c r="F804" s="4"/>
      <c r="G804" s="4"/>
      <c r="BM804"/>
      <c r="BN804"/>
      <c r="BP804" s="2">
        <v>0.4854</v>
      </c>
      <c r="BQ804">
        <v>34</v>
      </c>
      <c r="BR804">
        <v>754</v>
      </c>
      <c r="BS804" s="2"/>
      <c r="BT804"/>
      <c r="BU804" s="4">
        <v>763</v>
      </c>
      <c r="BV804"/>
      <c r="BW804"/>
      <c r="BX804">
        <v>777</v>
      </c>
      <c r="CA804">
        <v>792</v>
      </c>
    </row>
    <row r="805" spans="1:79" ht="12.75">
      <c r="A805">
        <v>26734</v>
      </c>
      <c r="B805" s="4" t="s">
        <v>1187</v>
      </c>
      <c r="C805" s="1">
        <f>RANK(D805,D$2:D$1143)</f>
        <v>803</v>
      </c>
      <c r="D805" s="5">
        <v>0.08539999999999998</v>
      </c>
      <c r="E805" s="9">
        <f>CA805-C805</f>
        <v>-11</v>
      </c>
      <c r="F805" s="4"/>
      <c r="G805" s="4"/>
      <c r="BP805" s="2">
        <v>0.4854</v>
      </c>
      <c r="BQ805">
        <v>34</v>
      </c>
      <c r="BR805">
        <v>754</v>
      </c>
      <c r="BS805" s="2"/>
      <c r="BT805"/>
      <c r="BU805" s="4">
        <v>763</v>
      </c>
      <c r="BV805"/>
      <c r="BW805"/>
      <c r="BX805">
        <v>777</v>
      </c>
      <c r="CA805">
        <v>792</v>
      </c>
    </row>
    <row r="806" spans="1:79" ht="12.75">
      <c r="A806" s="3">
        <v>12317</v>
      </c>
      <c r="B806" s="4" t="s">
        <v>1188</v>
      </c>
      <c r="C806" s="1">
        <f>RANK(D806,D$2:D$1143)</f>
        <v>805</v>
      </c>
      <c r="D806" s="5">
        <v>0.0850999999999999</v>
      </c>
      <c r="E806" s="9">
        <f>CA806-C806</f>
        <v>-11</v>
      </c>
      <c r="F806" s="4"/>
      <c r="G806" s="4"/>
      <c r="H806" s="6">
        <v>0.48510000000000003</v>
      </c>
      <c r="I806" s="4">
        <v>53</v>
      </c>
      <c r="AH806" s="4">
        <v>587</v>
      </c>
      <c r="AK806" s="4">
        <v>606</v>
      </c>
      <c r="AN806" s="4">
        <v>620</v>
      </c>
      <c r="AQ806" s="4">
        <v>628</v>
      </c>
      <c r="AS806" s="7"/>
      <c r="AT806" s="4">
        <v>649</v>
      </c>
      <c r="AW806" s="4">
        <v>664</v>
      </c>
      <c r="AZ806" s="4">
        <v>680</v>
      </c>
      <c r="BC806" s="4">
        <v>696</v>
      </c>
      <c r="BF806" s="4">
        <v>710</v>
      </c>
      <c r="BG806" s="6"/>
      <c r="BI806" s="4">
        <v>728</v>
      </c>
      <c r="BJ806" s="8"/>
      <c r="BL806" s="4">
        <v>741</v>
      </c>
      <c r="BO806" s="4">
        <v>746</v>
      </c>
      <c r="BR806">
        <v>756</v>
      </c>
      <c r="BU806" s="4">
        <v>765</v>
      </c>
      <c r="BX806">
        <v>779</v>
      </c>
      <c r="CA806">
        <v>794</v>
      </c>
    </row>
    <row r="807" spans="1:79" ht="12.75">
      <c r="A807" s="3">
        <v>13986</v>
      </c>
      <c r="B807" s="4" t="s">
        <v>1189</v>
      </c>
      <c r="C807" s="1">
        <f>RANK(D807,D$2:D$1143)</f>
        <v>805</v>
      </c>
      <c r="D807" s="5">
        <v>0.0850999999999999</v>
      </c>
      <c r="E807" s="9">
        <f>CA807-C807</f>
        <v>-11</v>
      </c>
      <c r="F807" s="4"/>
      <c r="G807" s="4"/>
      <c r="H807" s="6">
        <v>0.48510000000000003</v>
      </c>
      <c r="I807" s="4">
        <v>53</v>
      </c>
      <c r="AH807" s="4">
        <v>587</v>
      </c>
      <c r="AK807" s="4">
        <v>606</v>
      </c>
      <c r="AN807" s="4">
        <v>620</v>
      </c>
      <c r="AQ807" s="4">
        <v>628</v>
      </c>
      <c r="AS807" s="7"/>
      <c r="AT807" s="4">
        <v>649</v>
      </c>
      <c r="AW807" s="4">
        <v>664</v>
      </c>
      <c r="AZ807" s="4">
        <v>680</v>
      </c>
      <c r="BC807" s="4">
        <v>696</v>
      </c>
      <c r="BF807" s="4">
        <v>710</v>
      </c>
      <c r="BG807" s="6"/>
      <c r="BI807" s="4">
        <v>728</v>
      </c>
      <c r="BJ807" s="6"/>
      <c r="BL807" s="4">
        <v>741</v>
      </c>
      <c r="BO807" s="4">
        <v>746</v>
      </c>
      <c r="BR807">
        <v>756</v>
      </c>
      <c r="BU807" s="4">
        <v>765</v>
      </c>
      <c r="BX807">
        <v>779</v>
      </c>
      <c r="CA807">
        <v>794</v>
      </c>
    </row>
    <row r="808" spans="1:79" ht="12.75">
      <c r="A808">
        <v>23875</v>
      </c>
      <c r="B808" s="4" t="s">
        <v>1190</v>
      </c>
      <c r="C808" s="1">
        <f>RANK(D808,D$2:D$1143)</f>
        <v>807</v>
      </c>
      <c r="D808" s="5">
        <v>0.08429999999999999</v>
      </c>
      <c r="E808" s="9">
        <f>CA808-C808</f>
        <v>-11</v>
      </c>
      <c r="F808" s="4"/>
      <c r="G808" s="4"/>
      <c r="BP808" s="2">
        <v>0.4843</v>
      </c>
      <c r="BQ808">
        <v>35</v>
      </c>
      <c r="BR808">
        <v>758</v>
      </c>
      <c r="BS808" s="2"/>
      <c r="BT808"/>
      <c r="BU808" s="4">
        <v>767</v>
      </c>
      <c r="BV808"/>
      <c r="BW808"/>
      <c r="BX808">
        <v>781</v>
      </c>
      <c r="CA808">
        <v>796</v>
      </c>
    </row>
    <row r="809" spans="1:79" ht="12.75">
      <c r="A809" s="17">
        <v>13524</v>
      </c>
      <c r="B809" s="4" t="s">
        <v>1191</v>
      </c>
      <c r="C809" s="1">
        <f>RANK(D809,D$2:D$1143)</f>
        <v>808</v>
      </c>
      <c r="D809" s="5">
        <v>0.0841999999999999</v>
      </c>
      <c r="E809" s="9">
        <f>CA809-C809</f>
        <v>-11</v>
      </c>
      <c r="F809" s="4"/>
      <c r="G809" s="4"/>
      <c r="L809" s="13">
        <v>0.4672</v>
      </c>
      <c r="M809" s="4">
        <v>68</v>
      </c>
      <c r="N809" s="13">
        <v>0.417</v>
      </c>
      <c r="O809" s="4">
        <v>79</v>
      </c>
      <c r="P809" s="13"/>
      <c r="R809" s="13"/>
      <c r="T809" s="13"/>
      <c r="V809" s="13"/>
      <c r="X809" s="13"/>
      <c r="Z809" s="13"/>
      <c r="AB809" s="13"/>
      <c r="AD809" s="13"/>
      <c r="AH809" s="4">
        <v>589</v>
      </c>
      <c r="AI809" s="16"/>
      <c r="AJ809" s="16"/>
      <c r="AK809" s="4">
        <v>609</v>
      </c>
      <c r="AN809" s="4">
        <v>622</v>
      </c>
      <c r="AQ809" s="4">
        <v>630</v>
      </c>
      <c r="AS809" s="7"/>
      <c r="AT809" s="4">
        <v>651</v>
      </c>
      <c r="AW809" s="4">
        <v>668</v>
      </c>
      <c r="AZ809" s="4">
        <v>683</v>
      </c>
      <c r="BC809" s="4">
        <v>699</v>
      </c>
      <c r="BF809" s="4">
        <v>713</v>
      </c>
      <c r="BG809" s="6"/>
      <c r="BI809" s="4">
        <v>730</v>
      </c>
      <c r="BJ809" s="6"/>
      <c r="BL809" s="4">
        <v>743</v>
      </c>
      <c r="BO809" s="4">
        <v>748</v>
      </c>
      <c r="BP809" s="16"/>
      <c r="BQ809" s="16"/>
      <c r="BR809">
        <v>759</v>
      </c>
      <c r="BS809" s="16"/>
      <c r="BT809" s="16"/>
      <c r="BU809" s="4">
        <v>768</v>
      </c>
      <c r="BV809" s="16"/>
      <c r="BW809" s="16"/>
      <c r="BX809">
        <v>782</v>
      </c>
      <c r="CA809">
        <v>797</v>
      </c>
    </row>
    <row r="810" spans="1:66" ht="12.75">
      <c r="A810"/>
      <c r="B810" t="s">
        <v>186</v>
      </c>
      <c r="C810" s="1">
        <f>RANK(D810,D$2:D$1143)</f>
        <v>809</v>
      </c>
      <c r="D810" s="2">
        <v>0.0836776859504132</v>
      </c>
      <c r="E810" s="9">
        <f>CA810-C810</f>
        <v>-809</v>
      </c>
      <c r="F810" s="2">
        <v>0.4836776859504132</v>
      </c>
      <c r="G810">
        <v>30</v>
      </c>
      <c r="BM810"/>
      <c r="BN810"/>
    </row>
    <row r="811" spans="1:66" ht="12.75">
      <c r="A811"/>
      <c r="B811" t="s">
        <v>375</v>
      </c>
      <c r="C811" s="1">
        <f>RANK(D811,D$2:D$1143)</f>
        <v>810</v>
      </c>
      <c r="D811" s="2">
        <v>0.08340220385674924</v>
      </c>
      <c r="E811" s="9">
        <f>CA811-C811</f>
        <v>-810</v>
      </c>
      <c r="F811" s="2">
        <v>0.48340220385674926</v>
      </c>
      <c r="G811">
        <v>31</v>
      </c>
      <c r="BM811"/>
      <c r="BN811"/>
    </row>
    <row r="812" spans="1:66" ht="12.75">
      <c r="A812"/>
      <c r="B812" t="s">
        <v>374</v>
      </c>
      <c r="C812" s="1">
        <f>RANK(D812,D$2:D$1143)</f>
        <v>811</v>
      </c>
      <c r="D812" s="2">
        <v>0.08271349862258953</v>
      </c>
      <c r="E812" s="9">
        <f>CA812-C812</f>
        <v>-811</v>
      </c>
      <c r="F812" s="2">
        <v>0.48271349862258955</v>
      </c>
      <c r="G812">
        <v>32</v>
      </c>
      <c r="BM812"/>
      <c r="BN812"/>
    </row>
    <row r="813" spans="1:79" ht="12.75">
      <c r="A813" s="15">
        <v>11170</v>
      </c>
      <c r="B813" s="4" t="s">
        <v>1192</v>
      </c>
      <c r="C813" s="1">
        <f>RANK(D813,D$2:D$1143)</f>
        <v>812</v>
      </c>
      <c r="D813" s="5">
        <v>0.0825999999999999</v>
      </c>
      <c r="E813" s="9">
        <f>CA813-C813</f>
        <v>-14</v>
      </c>
      <c r="F813" s="4"/>
      <c r="G813" s="4"/>
      <c r="V813" s="10">
        <v>0.48260000000000003</v>
      </c>
      <c r="W813" s="4">
        <v>46</v>
      </c>
      <c r="X813" s="10"/>
      <c r="Z813" s="10"/>
      <c r="AB813" s="10"/>
      <c r="AD813" s="10"/>
      <c r="AH813" s="4">
        <v>590</v>
      </c>
      <c r="AI813" s="14"/>
      <c r="AJ813" s="14"/>
      <c r="AK813" s="4">
        <v>610</v>
      </c>
      <c r="AN813" s="4">
        <v>623</v>
      </c>
      <c r="AQ813" s="4">
        <v>633</v>
      </c>
      <c r="AS813" s="7"/>
      <c r="AT813" s="4">
        <v>654</v>
      </c>
      <c r="AW813" s="4">
        <v>669</v>
      </c>
      <c r="AZ813" s="4">
        <v>684</v>
      </c>
      <c r="BC813" s="4">
        <v>700</v>
      </c>
      <c r="BF813" s="4">
        <v>714</v>
      </c>
      <c r="BG813" s="6"/>
      <c r="BI813" s="4">
        <v>731</v>
      </c>
      <c r="BJ813" s="6"/>
      <c r="BL813" s="4">
        <v>744</v>
      </c>
      <c r="BO813" s="4">
        <v>749</v>
      </c>
      <c r="BP813" s="14"/>
      <c r="BQ813" s="14"/>
      <c r="BR813">
        <v>760</v>
      </c>
      <c r="BS813" s="14"/>
      <c r="BT813" s="14"/>
      <c r="BU813" s="4">
        <v>769</v>
      </c>
      <c r="BV813" s="14"/>
      <c r="BW813" s="14"/>
      <c r="BX813">
        <v>783</v>
      </c>
      <c r="CA813">
        <v>798</v>
      </c>
    </row>
    <row r="814" spans="1:79" ht="12.75">
      <c r="A814" s="3">
        <v>18266</v>
      </c>
      <c r="B814" s="4" t="s">
        <v>1193</v>
      </c>
      <c r="C814" s="1">
        <f>RANK(D814,D$2:D$1143)</f>
        <v>813</v>
      </c>
      <c r="D814" s="5">
        <v>0.0825</v>
      </c>
      <c r="E814" s="9">
        <f>CA814-C814</f>
        <v>-14</v>
      </c>
      <c r="F814" s="4"/>
      <c r="G814" s="4"/>
      <c r="H814" s="6">
        <v>0.48250000000000004</v>
      </c>
      <c r="I814" s="4">
        <v>53</v>
      </c>
      <c r="AH814" s="4">
        <v>591</v>
      </c>
      <c r="AK814" s="4">
        <v>611</v>
      </c>
      <c r="AN814" s="4">
        <v>624</v>
      </c>
      <c r="AQ814" s="4">
        <v>634</v>
      </c>
      <c r="AS814" s="7"/>
      <c r="AT814" s="4">
        <v>655</v>
      </c>
      <c r="AW814" s="4">
        <v>670</v>
      </c>
      <c r="AZ814" s="4">
        <v>685</v>
      </c>
      <c r="BC814" s="4">
        <v>701</v>
      </c>
      <c r="BF814" s="4">
        <v>715</v>
      </c>
      <c r="BG814" s="6"/>
      <c r="BI814" s="4">
        <v>732</v>
      </c>
      <c r="BJ814" s="6"/>
      <c r="BL814" s="4">
        <v>745</v>
      </c>
      <c r="BO814" s="4">
        <v>750</v>
      </c>
      <c r="BR814">
        <v>761</v>
      </c>
      <c r="BU814" s="4">
        <v>770</v>
      </c>
      <c r="BX814">
        <v>784</v>
      </c>
      <c r="CA814">
        <v>799</v>
      </c>
    </row>
    <row r="815" spans="1:79" ht="12.75">
      <c r="A815" s="3">
        <v>29620</v>
      </c>
      <c r="B815" s="4" t="s">
        <v>1194</v>
      </c>
      <c r="C815" s="1">
        <f>RANK(D815,D$2:D$1143)</f>
        <v>814</v>
      </c>
      <c r="D815" s="5">
        <v>0.0822361546499477</v>
      </c>
      <c r="E815" s="9">
        <f>CA815-C815</f>
        <v>-14</v>
      </c>
      <c r="F815" s="4"/>
      <c r="G815" s="4"/>
      <c r="AR815" s="4"/>
      <c r="AS815" s="7"/>
      <c r="BA815" s="8">
        <v>0.482236154649948</v>
      </c>
      <c r="BB815" s="4">
        <v>37</v>
      </c>
      <c r="BC815" s="4">
        <v>702</v>
      </c>
      <c r="BF815" s="4">
        <v>716</v>
      </c>
      <c r="BG815" s="6"/>
      <c r="BI815" s="4">
        <v>734</v>
      </c>
      <c r="BJ815" s="6"/>
      <c r="BL815" s="4">
        <v>746</v>
      </c>
      <c r="BO815" s="4">
        <v>751</v>
      </c>
      <c r="BR815">
        <v>762</v>
      </c>
      <c r="BU815" s="4">
        <v>771</v>
      </c>
      <c r="BX815">
        <v>785</v>
      </c>
      <c r="CA815">
        <v>800</v>
      </c>
    </row>
    <row r="816" spans="2:79" ht="12.75">
      <c r="B816" s="4" t="s">
        <v>1195</v>
      </c>
      <c r="C816" s="1">
        <f>RANK(D816,D$2:D$1143)</f>
        <v>814</v>
      </c>
      <c r="D816" s="5">
        <v>0.0822361546499477</v>
      </c>
      <c r="E816" s="9">
        <f>CA816-C816</f>
        <v>-14</v>
      </c>
      <c r="F816" s="4"/>
      <c r="G816" s="4"/>
      <c r="AS816" s="7"/>
      <c r="BA816" s="8">
        <v>0.482236154649948</v>
      </c>
      <c r="BB816" s="4">
        <v>37</v>
      </c>
      <c r="BC816" s="4">
        <v>702</v>
      </c>
      <c r="BF816" s="4">
        <v>716</v>
      </c>
      <c r="BG816" s="6"/>
      <c r="BI816" s="4">
        <v>734</v>
      </c>
      <c r="BJ816" s="6"/>
      <c r="BL816" s="4">
        <v>746</v>
      </c>
      <c r="BO816" s="4">
        <v>751</v>
      </c>
      <c r="BR816">
        <v>762</v>
      </c>
      <c r="BU816" s="4">
        <v>771</v>
      </c>
      <c r="BX816">
        <v>785</v>
      </c>
      <c r="CA816">
        <v>800</v>
      </c>
    </row>
    <row r="817" spans="1:79" ht="12.75">
      <c r="A817" s="15">
        <v>10302</v>
      </c>
      <c r="B817" s="4" t="s">
        <v>1196</v>
      </c>
      <c r="C817" s="1">
        <f>RANK(D817,D$2:D$1143)</f>
        <v>816</v>
      </c>
      <c r="D817" s="5">
        <v>0.0814</v>
      </c>
      <c r="E817" s="9">
        <f>CA817-C817</f>
        <v>-14</v>
      </c>
      <c r="F817" s="4"/>
      <c r="G817" s="4"/>
      <c r="N817" s="10">
        <v>0.48140000000000005</v>
      </c>
      <c r="O817" s="4">
        <v>52</v>
      </c>
      <c r="P817" s="10"/>
      <c r="R817" s="10"/>
      <c r="T817" s="10"/>
      <c r="V817" s="10"/>
      <c r="X817" s="10"/>
      <c r="Z817" s="10"/>
      <c r="AB817" s="10"/>
      <c r="AD817" s="10"/>
      <c r="AH817" s="4">
        <v>592</v>
      </c>
      <c r="AI817" s="14"/>
      <c r="AJ817" s="14"/>
      <c r="AK817" s="4">
        <v>612</v>
      </c>
      <c r="AN817" s="4">
        <v>625</v>
      </c>
      <c r="AQ817" s="4">
        <v>635</v>
      </c>
      <c r="AS817" s="7"/>
      <c r="AT817" s="4">
        <v>656</v>
      </c>
      <c r="AW817" s="4">
        <v>671</v>
      </c>
      <c r="AZ817" s="4">
        <v>686</v>
      </c>
      <c r="BC817" s="4">
        <v>704</v>
      </c>
      <c r="BD817" s="8"/>
      <c r="BF817" s="4">
        <v>718</v>
      </c>
      <c r="BG817" s="6"/>
      <c r="BI817" s="4">
        <v>736</v>
      </c>
      <c r="BJ817" s="12"/>
      <c r="BL817" s="4">
        <v>748</v>
      </c>
      <c r="BO817" s="4">
        <v>753</v>
      </c>
      <c r="BP817" s="14"/>
      <c r="BQ817" s="14"/>
      <c r="BR817">
        <v>764</v>
      </c>
      <c r="BS817" s="14"/>
      <c r="BT817" s="14"/>
      <c r="BU817" s="4">
        <v>773</v>
      </c>
      <c r="BV817" s="14"/>
      <c r="BW817" s="14"/>
      <c r="BX817">
        <v>787</v>
      </c>
      <c r="CA817">
        <v>802</v>
      </c>
    </row>
    <row r="818" spans="1:79" ht="12.75">
      <c r="A818" s="3">
        <v>19080</v>
      </c>
      <c r="B818" s="4" t="s">
        <v>1197</v>
      </c>
      <c r="C818" s="1">
        <f>RANK(D818,D$2:D$1143)</f>
        <v>817</v>
      </c>
      <c r="D818" s="5">
        <v>0.08120000000000001</v>
      </c>
      <c r="E818" s="9">
        <f>CA818-C818</f>
        <v>-14</v>
      </c>
      <c r="F818" s="4"/>
      <c r="G818" s="4"/>
      <c r="J818" s="6">
        <v>0.4812</v>
      </c>
      <c r="K818" s="4">
        <v>70</v>
      </c>
      <c r="AH818" s="4">
        <v>593</v>
      </c>
      <c r="AK818" s="4">
        <v>613</v>
      </c>
      <c r="AN818" s="4">
        <v>628</v>
      </c>
      <c r="AQ818" s="4">
        <v>636</v>
      </c>
      <c r="AS818" s="7"/>
      <c r="AT818" s="4">
        <v>657</v>
      </c>
      <c r="AW818" s="4">
        <v>672</v>
      </c>
      <c r="AZ818" s="4">
        <v>687</v>
      </c>
      <c r="BC818" s="4">
        <v>705</v>
      </c>
      <c r="BF818" s="4">
        <v>719</v>
      </c>
      <c r="BG818" s="12"/>
      <c r="BI818" s="4">
        <v>737</v>
      </c>
      <c r="BJ818" s="6"/>
      <c r="BL818" s="4">
        <v>749</v>
      </c>
      <c r="BO818" s="4">
        <v>754</v>
      </c>
      <c r="BR818">
        <v>765</v>
      </c>
      <c r="BU818" s="4">
        <v>774</v>
      </c>
      <c r="BX818">
        <v>788</v>
      </c>
      <c r="CA818">
        <v>803</v>
      </c>
    </row>
    <row r="819" spans="1:79" ht="12.75">
      <c r="A819" s="20">
        <v>10426</v>
      </c>
      <c r="B819" s="4" t="s">
        <v>1198</v>
      </c>
      <c r="C819" s="1">
        <f>RANK(D819,D$2:D$1143)</f>
        <v>818</v>
      </c>
      <c r="D819" s="5">
        <v>0.08080000000000001</v>
      </c>
      <c r="E819" s="9">
        <f>CA819-C819</f>
        <v>-14</v>
      </c>
      <c r="F819" s="4"/>
      <c r="G819" s="4"/>
      <c r="AL819" s="6">
        <v>0.4808</v>
      </c>
      <c r="AM819" s="11">
        <v>34</v>
      </c>
      <c r="AN819" s="4">
        <v>629</v>
      </c>
      <c r="AP819" s="11"/>
      <c r="AQ819" s="4">
        <v>637</v>
      </c>
      <c r="AS819" s="7"/>
      <c r="AT819" s="4">
        <v>658</v>
      </c>
      <c r="AW819" s="4">
        <v>673</v>
      </c>
      <c r="AZ819" s="4">
        <v>688</v>
      </c>
      <c r="BC819" s="4">
        <v>706</v>
      </c>
      <c r="BF819" s="4">
        <v>720</v>
      </c>
      <c r="BG819" s="6"/>
      <c r="BI819" s="4">
        <v>738</v>
      </c>
      <c r="BJ819" s="6"/>
      <c r="BL819" s="4">
        <v>750</v>
      </c>
      <c r="BO819" s="4">
        <v>755</v>
      </c>
      <c r="BP819" s="18"/>
      <c r="BQ819" s="18"/>
      <c r="BR819">
        <v>766</v>
      </c>
      <c r="BS819" s="18"/>
      <c r="BT819" s="18"/>
      <c r="BU819" s="4">
        <v>775</v>
      </c>
      <c r="BV819" s="18"/>
      <c r="BW819" s="18"/>
      <c r="BX819">
        <v>789</v>
      </c>
      <c r="CA819">
        <v>804</v>
      </c>
    </row>
    <row r="820" spans="1:79" ht="12.75">
      <c r="A820" s="20">
        <v>24130</v>
      </c>
      <c r="B820" s="4" t="s">
        <v>1199</v>
      </c>
      <c r="C820" s="1">
        <f>RANK(D820,D$2:D$1143)</f>
        <v>818</v>
      </c>
      <c r="D820" s="5">
        <v>0.08080000000000001</v>
      </c>
      <c r="E820" s="9">
        <f>CA820-C820</f>
        <v>-14</v>
      </c>
      <c r="AL820" s="6">
        <v>0.4808</v>
      </c>
      <c r="AM820" s="11">
        <v>34</v>
      </c>
      <c r="AN820" s="4">
        <v>629</v>
      </c>
      <c r="AP820" s="11"/>
      <c r="AQ820" s="4">
        <v>637</v>
      </c>
      <c r="AS820" s="7"/>
      <c r="AT820" s="4">
        <v>658</v>
      </c>
      <c r="AW820" s="4">
        <v>673</v>
      </c>
      <c r="AZ820" s="4">
        <v>688</v>
      </c>
      <c r="BC820" s="4">
        <v>706</v>
      </c>
      <c r="BF820" s="4">
        <v>720</v>
      </c>
      <c r="BG820" s="6"/>
      <c r="BI820" s="4">
        <v>738</v>
      </c>
      <c r="BJ820"/>
      <c r="BK820"/>
      <c r="BL820" s="4">
        <v>750</v>
      </c>
      <c r="BO820" s="4">
        <v>755</v>
      </c>
      <c r="BP820" s="18"/>
      <c r="BQ820" s="18"/>
      <c r="BR820">
        <v>766</v>
      </c>
      <c r="BS820" s="18"/>
      <c r="BT820" s="18"/>
      <c r="BU820" s="4">
        <v>775</v>
      </c>
      <c r="BV820"/>
      <c r="BW820"/>
      <c r="BX820">
        <v>789</v>
      </c>
      <c r="BY820"/>
      <c r="BZ820"/>
      <c r="CA820">
        <v>804</v>
      </c>
    </row>
    <row r="821" spans="1:79" ht="12.75">
      <c r="A821" s="3">
        <v>12828</v>
      </c>
      <c r="B821" s="4" t="s">
        <v>1200</v>
      </c>
      <c r="C821" s="1">
        <f>RANK(D821,D$2:D$1143)</f>
        <v>820</v>
      </c>
      <c r="D821" s="5">
        <v>0.0806</v>
      </c>
      <c r="E821" s="9">
        <f>CA821-C821</f>
        <v>-14</v>
      </c>
      <c r="F821" s="4"/>
      <c r="G821" s="4"/>
      <c r="H821" s="6">
        <v>0.4806</v>
      </c>
      <c r="I821" s="4">
        <v>55</v>
      </c>
      <c r="AH821" s="4">
        <v>594</v>
      </c>
      <c r="AK821" s="4">
        <v>614</v>
      </c>
      <c r="AN821" s="4">
        <v>631</v>
      </c>
      <c r="AQ821" s="4">
        <v>639</v>
      </c>
      <c r="AS821" s="7"/>
      <c r="AT821" s="4">
        <v>660</v>
      </c>
      <c r="AW821" s="4">
        <v>675</v>
      </c>
      <c r="AZ821" s="4">
        <v>690</v>
      </c>
      <c r="BC821" s="4">
        <v>708</v>
      </c>
      <c r="BF821" s="4">
        <v>722</v>
      </c>
      <c r="BG821" s="6"/>
      <c r="BI821" s="4">
        <v>740</v>
      </c>
      <c r="BJ821" s="6"/>
      <c r="BL821" s="4">
        <v>752</v>
      </c>
      <c r="BO821" s="4">
        <v>757</v>
      </c>
      <c r="BR821">
        <v>768</v>
      </c>
      <c r="BU821" s="4">
        <v>777</v>
      </c>
      <c r="BX821">
        <v>791</v>
      </c>
      <c r="CA821">
        <v>806</v>
      </c>
    </row>
    <row r="822" spans="2:79" ht="12.75">
      <c r="B822" s="4" t="s">
        <v>1201</v>
      </c>
      <c r="C822" s="1">
        <f>RANK(D822,D$2:D$1143)</f>
        <v>821</v>
      </c>
      <c r="D822" s="5">
        <v>0.0803591470258137</v>
      </c>
      <c r="E822" s="9">
        <f>CA822-C822</f>
        <v>-14</v>
      </c>
      <c r="F822" s="4"/>
      <c r="G822" s="4"/>
      <c r="AO822" s="6">
        <v>0.48035914702581406</v>
      </c>
      <c r="AP822" s="4">
        <v>38</v>
      </c>
      <c r="AQ822" s="4">
        <v>640</v>
      </c>
      <c r="AS822" s="7"/>
      <c r="AT822" s="4">
        <v>661</v>
      </c>
      <c r="AW822" s="4">
        <v>676</v>
      </c>
      <c r="AZ822" s="4">
        <v>691</v>
      </c>
      <c r="BC822" s="4">
        <v>709</v>
      </c>
      <c r="BF822" s="4">
        <v>723</v>
      </c>
      <c r="BG822" s="6"/>
      <c r="BI822" s="4">
        <v>741</v>
      </c>
      <c r="BJ822" s="6"/>
      <c r="BL822" s="4">
        <v>753</v>
      </c>
      <c r="BO822" s="4">
        <v>758</v>
      </c>
      <c r="BR822">
        <v>769</v>
      </c>
      <c r="BU822" s="4">
        <v>778</v>
      </c>
      <c r="BX822">
        <v>792</v>
      </c>
      <c r="CA822">
        <v>807</v>
      </c>
    </row>
    <row r="823" spans="1:79" ht="12.75">
      <c r="A823" s="20"/>
      <c r="B823" s="4" t="s">
        <v>1202</v>
      </c>
      <c r="C823" s="1">
        <f>RANK(D823,D$2:D$1143)</f>
        <v>821</v>
      </c>
      <c r="D823" s="5">
        <v>0.0803591470258137</v>
      </c>
      <c r="E823" s="9">
        <f>CA823-C823</f>
        <v>-14</v>
      </c>
      <c r="F823" s="4"/>
      <c r="G823" s="4"/>
      <c r="AN823" s="18"/>
      <c r="AO823" s="6">
        <v>0.48035914702581406</v>
      </c>
      <c r="AP823" s="4">
        <v>38</v>
      </c>
      <c r="AQ823" s="4">
        <v>640</v>
      </c>
      <c r="AS823" s="7"/>
      <c r="AT823" s="4">
        <v>661</v>
      </c>
      <c r="AW823" s="4">
        <v>676</v>
      </c>
      <c r="AZ823" s="4">
        <v>691</v>
      </c>
      <c r="BC823" s="4">
        <v>709</v>
      </c>
      <c r="BF823" s="4">
        <v>723</v>
      </c>
      <c r="BG823" s="6"/>
      <c r="BI823" s="4">
        <v>741</v>
      </c>
      <c r="BJ823" s="6"/>
      <c r="BL823" s="4">
        <v>753</v>
      </c>
      <c r="BO823" s="4">
        <v>758</v>
      </c>
      <c r="BR823">
        <v>769</v>
      </c>
      <c r="BU823" s="4">
        <v>778</v>
      </c>
      <c r="BX823">
        <v>792</v>
      </c>
      <c r="CA823">
        <v>807</v>
      </c>
    </row>
    <row r="824" spans="1:79" ht="12.75">
      <c r="A824" s="3">
        <v>13522</v>
      </c>
      <c r="B824" s="4" t="s">
        <v>1203</v>
      </c>
      <c r="C824" s="1">
        <f>RANK(D824,D$2:D$1143)</f>
        <v>823</v>
      </c>
      <c r="D824" s="5">
        <v>0.07970000000000001</v>
      </c>
      <c r="E824" s="9">
        <f>CA824-C824</f>
        <v>-14</v>
      </c>
      <c r="F824" s="4"/>
      <c r="G824" s="4"/>
      <c r="H824" s="6">
        <v>0.4797</v>
      </c>
      <c r="I824" s="4">
        <v>56</v>
      </c>
      <c r="AH824" s="4">
        <v>595</v>
      </c>
      <c r="AK824" s="4">
        <v>615</v>
      </c>
      <c r="AN824" s="4">
        <v>632</v>
      </c>
      <c r="AQ824" s="4">
        <v>642</v>
      </c>
      <c r="AS824" s="7"/>
      <c r="AT824" s="4">
        <v>663</v>
      </c>
      <c r="AW824" s="4">
        <v>678</v>
      </c>
      <c r="AZ824" s="4">
        <v>693</v>
      </c>
      <c r="BC824" s="4">
        <v>711</v>
      </c>
      <c r="BF824" s="4">
        <v>725</v>
      </c>
      <c r="BG824" s="6"/>
      <c r="BI824" s="4">
        <v>743</v>
      </c>
      <c r="BJ824" s="6"/>
      <c r="BL824" s="4">
        <v>755</v>
      </c>
      <c r="BO824" s="4">
        <v>760</v>
      </c>
      <c r="BR824">
        <v>771</v>
      </c>
      <c r="BU824" s="4">
        <v>780</v>
      </c>
      <c r="BX824">
        <v>794</v>
      </c>
      <c r="CA824">
        <v>809</v>
      </c>
    </row>
    <row r="825" spans="1:79" ht="12.75">
      <c r="A825" s="17">
        <v>12844</v>
      </c>
      <c r="B825" s="4" t="s">
        <v>1204</v>
      </c>
      <c r="C825" s="1">
        <f>RANK(D825,D$2:D$1143)</f>
        <v>824</v>
      </c>
      <c r="D825" s="5">
        <v>0.0796099999999999</v>
      </c>
      <c r="E825" s="9">
        <f>CA825-C825</f>
        <v>-14</v>
      </c>
      <c r="F825" s="4"/>
      <c r="G825" s="4"/>
      <c r="L825" s="13">
        <v>0.4721</v>
      </c>
      <c r="M825" s="4">
        <v>65</v>
      </c>
      <c r="N825" s="13"/>
      <c r="P825" s="13"/>
      <c r="R825" s="13"/>
      <c r="T825" s="13"/>
      <c r="V825" s="13">
        <v>0.3693</v>
      </c>
      <c r="W825" s="4">
        <v>75</v>
      </c>
      <c r="X825" s="13"/>
      <c r="Z825" s="13"/>
      <c r="AB825" s="10">
        <v>0.40750000000000003</v>
      </c>
      <c r="AC825" s="4">
        <v>56</v>
      </c>
      <c r="AD825" s="10"/>
      <c r="AH825" s="4">
        <v>596</v>
      </c>
      <c r="AI825" s="16"/>
      <c r="AJ825" s="16"/>
      <c r="AK825" s="4">
        <v>616</v>
      </c>
      <c r="AN825" s="4">
        <v>633</v>
      </c>
      <c r="AQ825" s="4">
        <v>643</v>
      </c>
      <c r="AS825" s="7"/>
      <c r="AT825" s="4">
        <v>664</v>
      </c>
      <c r="AW825" s="4">
        <v>679</v>
      </c>
      <c r="AZ825" s="4">
        <v>694</v>
      </c>
      <c r="BC825" s="4">
        <v>712</v>
      </c>
      <c r="BF825" s="4">
        <v>726</v>
      </c>
      <c r="BG825" s="6"/>
      <c r="BI825" s="4">
        <v>744</v>
      </c>
      <c r="BJ825" s="6"/>
      <c r="BL825" s="4">
        <v>756</v>
      </c>
      <c r="BO825" s="4">
        <v>761</v>
      </c>
      <c r="BP825" s="16"/>
      <c r="BQ825" s="16"/>
      <c r="BR825">
        <v>772</v>
      </c>
      <c r="BS825" s="16"/>
      <c r="BT825" s="16"/>
      <c r="BU825" s="4">
        <v>781</v>
      </c>
      <c r="BV825" s="16"/>
      <c r="BW825" s="16"/>
      <c r="BX825">
        <v>795</v>
      </c>
      <c r="CA825">
        <v>810</v>
      </c>
    </row>
    <row r="826" spans="1:79" ht="12.75">
      <c r="A826" s="15"/>
      <c r="B826" s="4" t="s">
        <v>1205</v>
      </c>
      <c r="C826" s="1">
        <f>RANK(D826,D$2:D$1143)</f>
        <v>825</v>
      </c>
      <c r="D826" s="5">
        <v>0.0785</v>
      </c>
      <c r="E826" s="9">
        <f>CA826-C826</f>
        <v>-14</v>
      </c>
      <c r="F826" s="4"/>
      <c r="G826" s="4"/>
      <c r="R826" s="10">
        <v>0.47850000000000004</v>
      </c>
      <c r="S826" s="4">
        <v>55</v>
      </c>
      <c r="T826" s="10"/>
      <c r="V826" s="10"/>
      <c r="X826" s="10"/>
      <c r="Z826" s="10"/>
      <c r="AB826" s="10"/>
      <c r="AD826" s="10"/>
      <c r="AH826" s="4">
        <v>597</v>
      </c>
      <c r="AI826" s="14"/>
      <c r="AJ826" s="14"/>
      <c r="AK826" s="4">
        <v>618</v>
      </c>
      <c r="AN826" s="4">
        <v>635</v>
      </c>
      <c r="AQ826" s="4">
        <v>646</v>
      </c>
      <c r="AS826" s="7"/>
      <c r="AT826" s="4">
        <v>667</v>
      </c>
      <c r="AW826" s="4">
        <v>682</v>
      </c>
      <c r="AZ826" s="4">
        <v>697</v>
      </c>
      <c r="BC826" s="4">
        <v>714</v>
      </c>
      <c r="BF826" s="4">
        <v>728</v>
      </c>
      <c r="BG826" s="6"/>
      <c r="BI826" s="4">
        <v>745</v>
      </c>
      <c r="BJ826" s="6"/>
      <c r="BL826" s="4">
        <v>757</v>
      </c>
      <c r="BO826" s="4">
        <v>762</v>
      </c>
      <c r="BP826" s="14"/>
      <c r="BQ826" s="14"/>
      <c r="BR826">
        <v>773</v>
      </c>
      <c r="BS826" s="14"/>
      <c r="BT826" s="14"/>
      <c r="BU826" s="4">
        <v>782</v>
      </c>
      <c r="BV826" s="14"/>
      <c r="BW826" s="14"/>
      <c r="BX826">
        <v>796</v>
      </c>
      <c r="CA826">
        <v>811</v>
      </c>
    </row>
    <row r="827" spans="1:79" ht="12.75">
      <c r="A827" s="3">
        <v>17456</v>
      </c>
      <c r="B827" s="4" t="s">
        <v>1206</v>
      </c>
      <c r="C827" s="1">
        <f>RANK(D827,D$2:D$1143)</f>
        <v>826</v>
      </c>
      <c r="D827" s="5">
        <v>0.07690000000000001</v>
      </c>
      <c r="E827" s="9">
        <f>CA827-C827</f>
        <v>-14</v>
      </c>
      <c r="F827" s="4"/>
      <c r="G827" s="4"/>
      <c r="J827" s="6">
        <v>0.47690000000000005</v>
      </c>
      <c r="K827" s="4">
        <v>71</v>
      </c>
      <c r="AH827" s="4">
        <v>598</v>
      </c>
      <c r="AK827" s="4">
        <v>619</v>
      </c>
      <c r="AN827" s="4">
        <v>636</v>
      </c>
      <c r="AQ827" s="4">
        <v>648</v>
      </c>
      <c r="AS827" s="7"/>
      <c r="AT827" s="4">
        <v>668</v>
      </c>
      <c r="AW827" s="4">
        <v>683</v>
      </c>
      <c r="AZ827" s="4">
        <v>698</v>
      </c>
      <c r="BC827" s="4">
        <v>715</v>
      </c>
      <c r="BF827" s="4">
        <v>729</v>
      </c>
      <c r="BG827" s="6"/>
      <c r="BI827" s="4">
        <v>746</v>
      </c>
      <c r="BJ827" s="6"/>
      <c r="BL827" s="4">
        <v>758</v>
      </c>
      <c r="BO827" s="4">
        <v>763</v>
      </c>
      <c r="BR827">
        <v>774</v>
      </c>
      <c r="BU827" s="4">
        <v>783</v>
      </c>
      <c r="BX827">
        <v>797</v>
      </c>
      <c r="CA827">
        <v>812</v>
      </c>
    </row>
    <row r="828" spans="1:79" ht="12.75">
      <c r="A828" s="15">
        <v>16531</v>
      </c>
      <c r="B828" s="4" t="s">
        <v>1207</v>
      </c>
      <c r="C828" s="1">
        <f>RANK(D828,D$2:D$1143)</f>
        <v>826</v>
      </c>
      <c r="D828" s="5">
        <v>0.07690000000000001</v>
      </c>
      <c r="E828" s="9">
        <f>CA828-C828</f>
        <v>-14</v>
      </c>
      <c r="F828" s="4"/>
      <c r="G828" s="4"/>
      <c r="X828" s="10">
        <v>0.45570000000000005</v>
      </c>
      <c r="Y828" s="4">
        <v>44</v>
      </c>
      <c r="Z828" s="10"/>
      <c r="AB828" s="10"/>
      <c r="AD828" s="5">
        <v>0.4212</v>
      </c>
      <c r="AE828" s="4">
        <v>56</v>
      </c>
      <c r="AH828" s="4">
        <v>598</v>
      </c>
      <c r="AI828" s="14"/>
      <c r="AJ828" s="14"/>
      <c r="AK828" s="4">
        <v>619</v>
      </c>
      <c r="AN828" s="4">
        <v>636</v>
      </c>
      <c r="AQ828" s="4">
        <v>648</v>
      </c>
      <c r="AS828" s="7"/>
      <c r="AT828" s="4">
        <v>668</v>
      </c>
      <c r="AW828" s="4">
        <v>683</v>
      </c>
      <c r="AZ828" s="4">
        <v>698</v>
      </c>
      <c r="BC828" s="4">
        <v>715</v>
      </c>
      <c r="BF828" s="4">
        <v>729</v>
      </c>
      <c r="BG828" s="8"/>
      <c r="BI828" s="4">
        <v>746</v>
      </c>
      <c r="BJ828" s="8"/>
      <c r="BL828" s="4">
        <v>758</v>
      </c>
      <c r="BO828" s="4">
        <v>763</v>
      </c>
      <c r="BP828" s="14"/>
      <c r="BQ828" s="14"/>
      <c r="BR828">
        <v>774</v>
      </c>
      <c r="BS828" s="14"/>
      <c r="BT828" s="14"/>
      <c r="BU828" s="4">
        <v>783</v>
      </c>
      <c r="BV828" s="14"/>
      <c r="BW828" s="14"/>
      <c r="BX828">
        <v>797</v>
      </c>
      <c r="CA828">
        <v>812</v>
      </c>
    </row>
    <row r="829" spans="1:79" ht="12.75">
      <c r="A829" s="3">
        <v>24417</v>
      </c>
      <c r="B829" s="4" t="s">
        <v>1208</v>
      </c>
      <c r="C829" s="1">
        <f>RANK(D829,D$2:D$1143)</f>
        <v>828</v>
      </c>
      <c r="D829" s="5">
        <v>0.0767</v>
      </c>
      <c r="E829" s="9">
        <f>CA829-C829</f>
        <v>-14</v>
      </c>
      <c r="F829" s="4"/>
      <c r="G829" s="4"/>
      <c r="AF829" s="8">
        <v>0.4767</v>
      </c>
      <c r="AG829" s="4">
        <v>38</v>
      </c>
      <c r="AH829" s="4">
        <v>600</v>
      </c>
      <c r="AK829" s="4">
        <v>621</v>
      </c>
      <c r="AN829" s="4">
        <v>638</v>
      </c>
      <c r="AQ829" s="4">
        <v>650</v>
      </c>
      <c r="AR829" s="8"/>
      <c r="AS829" s="7"/>
      <c r="AT829" s="4">
        <v>670</v>
      </c>
      <c r="AW829" s="4">
        <v>685</v>
      </c>
      <c r="AZ829" s="4">
        <v>700</v>
      </c>
      <c r="BC829" s="4">
        <v>717</v>
      </c>
      <c r="BF829" s="4">
        <v>731</v>
      </c>
      <c r="BG829" s="6"/>
      <c r="BI829" s="4">
        <v>748</v>
      </c>
      <c r="BJ829" s="6"/>
      <c r="BL829" s="4">
        <v>760</v>
      </c>
      <c r="BO829" s="4">
        <v>765</v>
      </c>
      <c r="BR829">
        <v>777</v>
      </c>
      <c r="BU829" s="4">
        <v>786</v>
      </c>
      <c r="BX829">
        <v>800</v>
      </c>
      <c r="CA829">
        <v>814</v>
      </c>
    </row>
    <row r="830" spans="1:79" ht="12.75">
      <c r="A830" s="3">
        <v>25380</v>
      </c>
      <c r="B830" s="4" t="s">
        <v>1209</v>
      </c>
      <c r="C830" s="1">
        <f>RANK(D830,D$2:D$1143)</f>
        <v>829</v>
      </c>
      <c r="D830" s="5">
        <v>0.0761476481851482</v>
      </c>
      <c r="E830" s="9">
        <f>CA830-C830</f>
        <v>-14</v>
      </c>
      <c r="F830" s="4"/>
      <c r="G830" s="4"/>
      <c r="AS830" s="7"/>
      <c r="BJ830" s="2">
        <v>0.47610722610722606</v>
      </c>
      <c r="BK830">
        <v>36</v>
      </c>
      <c r="BL830" s="4">
        <v>761</v>
      </c>
      <c r="BM830" s="2">
        <v>0.40422077922077904</v>
      </c>
      <c r="BN830">
        <v>55</v>
      </c>
      <c r="BO830" s="4">
        <v>766</v>
      </c>
      <c r="BP830"/>
      <c r="BQ830"/>
      <c r="BR830">
        <v>778</v>
      </c>
      <c r="BS830"/>
      <c r="BT830"/>
      <c r="BU830" s="4">
        <v>787</v>
      </c>
      <c r="BV830"/>
      <c r="BW830"/>
      <c r="BX830">
        <v>801</v>
      </c>
      <c r="CA830">
        <v>815</v>
      </c>
    </row>
    <row r="831" spans="1:79" ht="12.75">
      <c r="A831" s="15">
        <v>10294</v>
      </c>
      <c r="B831" s="4" t="s">
        <v>1210</v>
      </c>
      <c r="C831" s="1">
        <f>RANK(D831,D$2:D$1143)</f>
        <v>830</v>
      </c>
      <c r="D831" s="5">
        <v>0.07590000000000001</v>
      </c>
      <c r="E831" s="9">
        <f>CA831-C831</f>
        <v>-14</v>
      </c>
      <c r="F831" s="4"/>
      <c r="G831" s="4"/>
      <c r="L831" s="13">
        <v>0.47590000000000005</v>
      </c>
      <c r="M831" s="4">
        <v>61</v>
      </c>
      <c r="N831" s="13"/>
      <c r="P831" s="13"/>
      <c r="R831" s="13"/>
      <c r="T831" s="13"/>
      <c r="V831" s="13"/>
      <c r="X831" s="13"/>
      <c r="Z831" s="13"/>
      <c r="AB831" s="13"/>
      <c r="AD831" s="13"/>
      <c r="AH831" s="4">
        <v>601</v>
      </c>
      <c r="AI831" s="14"/>
      <c r="AJ831" s="14"/>
      <c r="AK831" s="4">
        <v>622</v>
      </c>
      <c r="AN831" s="4">
        <v>639</v>
      </c>
      <c r="AQ831" s="4">
        <v>651</v>
      </c>
      <c r="AS831" s="7"/>
      <c r="AT831" s="4">
        <v>671</v>
      </c>
      <c r="AW831" s="4">
        <v>686</v>
      </c>
      <c r="AZ831" s="4">
        <v>701</v>
      </c>
      <c r="BC831" s="4">
        <v>718</v>
      </c>
      <c r="BF831" s="4">
        <v>732</v>
      </c>
      <c r="BG831" s="8"/>
      <c r="BI831" s="4">
        <v>749</v>
      </c>
      <c r="BJ831" s="12"/>
      <c r="BL831" s="4">
        <v>762</v>
      </c>
      <c r="BO831" s="4">
        <v>767</v>
      </c>
      <c r="BP831" s="14"/>
      <c r="BQ831" s="14"/>
      <c r="BR831">
        <v>779</v>
      </c>
      <c r="BS831" s="14"/>
      <c r="BT831" s="14"/>
      <c r="BU831" s="4">
        <v>788</v>
      </c>
      <c r="BV831" s="14"/>
      <c r="BW831" s="14"/>
      <c r="BX831">
        <v>802</v>
      </c>
      <c r="CA831">
        <v>816</v>
      </c>
    </row>
    <row r="832" spans="1:79" ht="12.75">
      <c r="A832">
        <v>12931</v>
      </c>
      <c r="B832" s="4" t="s">
        <v>1211</v>
      </c>
      <c r="C832" s="1">
        <f>RANK(D832,D$2:D$1143)</f>
        <v>831</v>
      </c>
      <c r="D832" s="5">
        <v>0.07583496</v>
      </c>
      <c r="E832" s="9">
        <f>CA832-C832</f>
        <v>-14</v>
      </c>
      <c r="F832" s="4"/>
      <c r="G832" s="4"/>
      <c r="T832" s="10">
        <v>0.4758</v>
      </c>
      <c r="U832" s="4">
        <v>51</v>
      </c>
      <c r="V832" s="10"/>
      <c r="X832" s="10"/>
      <c r="Z832" s="10"/>
      <c r="AB832" s="10"/>
      <c r="AD832" s="10"/>
      <c r="AH832" s="4">
        <v>602</v>
      </c>
      <c r="AI832" s="14"/>
      <c r="AJ832" s="14"/>
      <c r="AK832" s="4">
        <v>623</v>
      </c>
      <c r="AN832" s="4">
        <v>640</v>
      </c>
      <c r="AQ832" s="4">
        <v>652</v>
      </c>
      <c r="AS832" s="7"/>
      <c r="AT832" s="4">
        <v>672</v>
      </c>
      <c r="AW832" s="4">
        <v>687</v>
      </c>
      <c r="AZ832" s="4">
        <v>702</v>
      </c>
      <c r="BC832" s="4">
        <v>719</v>
      </c>
      <c r="BF832" s="4">
        <v>733</v>
      </c>
      <c r="BG832" s="6"/>
      <c r="BI832" s="4">
        <v>750</v>
      </c>
      <c r="BJ832" s="6"/>
      <c r="BL832" s="4">
        <v>763</v>
      </c>
      <c r="BO832" s="4">
        <v>768</v>
      </c>
      <c r="BP832" s="2">
        <v>0.3496</v>
      </c>
      <c r="BQ832">
        <v>56</v>
      </c>
      <c r="BR832">
        <v>780</v>
      </c>
      <c r="BS832" s="2"/>
      <c r="BT832"/>
      <c r="BU832" s="4">
        <v>789</v>
      </c>
      <c r="BV832"/>
      <c r="BW832"/>
      <c r="BX832">
        <v>803</v>
      </c>
      <c r="CA832">
        <v>817</v>
      </c>
    </row>
    <row r="833" spans="1:79" ht="12.75">
      <c r="A833" s="15">
        <v>11304</v>
      </c>
      <c r="B833" s="4" t="s">
        <v>1212</v>
      </c>
      <c r="C833" s="1">
        <f>RANK(D833,D$2:D$1143)</f>
        <v>832</v>
      </c>
      <c r="D833" s="5">
        <v>0.0758</v>
      </c>
      <c r="E833" s="9">
        <f>CA833-C833</f>
        <v>-14</v>
      </c>
      <c r="F833" s="4"/>
      <c r="G833" s="4"/>
      <c r="P833" s="10">
        <v>0.4758</v>
      </c>
      <c r="Q833" s="4">
        <v>51</v>
      </c>
      <c r="R833" s="10"/>
      <c r="T833" s="10"/>
      <c r="V833" s="10"/>
      <c r="X833" s="10"/>
      <c r="Z833" s="10"/>
      <c r="AB833" s="10"/>
      <c r="AD833" s="10"/>
      <c r="AH833" s="4">
        <v>602</v>
      </c>
      <c r="AI833" s="14"/>
      <c r="AJ833" s="14"/>
      <c r="AK833" s="4">
        <v>623</v>
      </c>
      <c r="AN833" s="4">
        <v>640</v>
      </c>
      <c r="AQ833" s="4">
        <v>652</v>
      </c>
      <c r="AS833" s="7"/>
      <c r="AT833" s="4">
        <v>672</v>
      </c>
      <c r="AW833" s="4">
        <v>687</v>
      </c>
      <c r="AZ833" s="4">
        <v>702</v>
      </c>
      <c r="BC833" s="4">
        <v>719</v>
      </c>
      <c r="BF833" s="4">
        <v>733</v>
      </c>
      <c r="BG833" s="12"/>
      <c r="BI833" s="4">
        <v>750</v>
      </c>
      <c r="BJ833" s="12"/>
      <c r="BL833" s="4">
        <v>763</v>
      </c>
      <c r="BO833" s="4">
        <v>768</v>
      </c>
      <c r="BP833" s="14"/>
      <c r="BQ833" s="14"/>
      <c r="BR833">
        <v>781</v>
      </c>
      <c r="BS833" s="14"/>
      <c r="BT833" s="14"/>
      <c r="BU833" s="4">
        <v>790</v>
      </c>
      <c r="BV833" s="14"/>
      <c r="BW833" s="14"/>
      <c r="BX833">
        <v>804</v>
      </c>
      <c r="CA833">
        <v>818</v>
      </c>
    </row>
    <row r="834" spans="1:79" ht="12.75">
      <c r="A834" s="20"/>
      <c r="B834" s="4" t="s">
        <v>1213</v>
      </c>
      <c r="C834" s="1">
        <f>RANK(D834,D$2:D$1143)</f>
        <v>833</v>
      </c>
      <c r="D834" s="5">
        <v>0.0753957351290684</v>
      </c>
      <c r="E834" s="9">
        <f>CA834-C834</f>
        <v>-14</v>
      </c>
      <c r="F834" s="4"/>
      <c r="G834" s="4"/>
      <c r="AN834" s="18"/>
      <c r="AO834" s="6">
        <v>0.401795735129068</v>
      </c>
      <c r="AP834" s="4">
        <v>51</v>
      </c>
      <c r="AQ834" s="4">
        <v>818</v>
      </c>
      <c r="AS834" s="7"/>
      <c r="AT834" s="4">
        <v>845</v>
      </c>
      <c r="AW834" s="4">
        <v>866</v>
      </c>
      <c r="AX834" s="8">
        <v>0.4736</v>
      </c>
      <c r="AY834" s="7">
        <v>41</v>
      </c>
      <c r="AZ834" s="4">
        <v>704</v>
      </c>
      <c r="BC834" s="4">
        <v>721</v>
      </c>
      <c r="BF834" s="4">
        <v>735</v>
      </c>
      <c r="BG834" s="6"/>
      <c r="BI834" s="4">
        <v>752</v>
      </c>
      <c r="BJ834" s="6"/>
      <c r="BL834" s="4">
        <v>765</v>
      </c>
      <c r="BO834" s="4">
        <v>770</v>
      </c>
      <c r="BR834">
        <v>782</v>
      </c>
      <c r="BU834" s="4">
        <v>791</v>
      </c>
      <c r="BX834">
        <v>805</v>
      </c>
      <c r="CA834">
        <v>819</v>
      </c>
    </row>
    <row r="835" spans="1:79" ht="12.75">
      <c r="A835" s="15">
        <v>15523</v>
      </c>
      <c r="B835" s="4" t="s">
        <v>1214</v>
      </c>
      <c r="C835" s="1">
        <f>RANK(D835,D$2:D$1143)</f>
        <v>834</v>
      </c>
      <c r="D835" s="5">
        <v>0.0752</v>
      </c>
      <c r="E835" s="9">
        <f>CA835-C835</f>
        <v>-14</v>
      </c>
      <c r="F835" s="4"/>
      <c r="G835" s="4"/>
      <c r="N835" s="13">
        <v>0.4752</v>
      </c>
      <c r="O835" s="4">
        <v>57</v>
      </c>
      <c r="P835" s="13"/>
      <c r="R835" s="13"/>
      <c r="T835" s="13"/>
      <c r="V835" s="13"/>
      <c r="X835" s="13"/>
      <c r="Z835" s="13"/>
      <c r="AB835" s="13"/>
      <c r="AD835" s="13"/>
      <c r="AH835" s="4">
        <v>605</v>
      </c>
      <c r="AI835" s="14"/>
      <c r="AJ835" s="14"/>
      <c r="AK835" s="4">
        <v>625</v>
      </c>
      <c r="AN835" s="4">
        <v>642</v>
      </c>
      <c r="AQ835" s="4">
        <v>654</v>
      </c>
      <c r="AS835" s="7"/>
      <c r="AT835" s="4">
        <v>674</v>
      </c>
      <c r="AW835" s="4">
        <v>689</v>
      </c>
      <c r="AZ835" s="4">
        <v>705</v>
      </c>
      <c r="BC835" s="4">
        <v>722</v>
      </c>
      <c r="BF835" s="4">
        <v>736</v>
      </c>
      <c r="BG835" s="12"/>
      <c r="BI835" s="4">
        <v>753</v>
      </c>
      <c r="BJ835" s="6"/>
      <c r="BL835" s="4">
        <v>766</v>
      </c>
      <c r="BO835" s="4">
        <v>771</v>
      </c>
      <c r="BP835" s="14"/>
      <c r="BQ835" s="14"/>
      <c r="BR835">
        <v>783</v>
      </c>
      <c r="BS835" s="14"/>
      <c r="BT835" s="14"/>
      <c r="BU835" s="4">
        <v>792</v>
      </c>
      <c r="BV835" s="14"/>
      <c r="BW835" s="14"/>
      <c r="BX835">
        <v>806</v>
      </c>
      <c r="CA835">
        <v>820</v>
      </c>
    </row>
    <row r="836" spans="1:79" ht="12.75">
      <c r="A836" s="3">
        <v>11223</v>
      </c>
      <c r="B836" s="4" t="s">
        <v>1215</v>
      </c>
      <c r="C836" s="1">
        <f>RANK(D836,D$2:D$1143)</f>
        <v>835</v>
      </c>
      <c r="D836" s="5">
        <v>0.0745</v>
      </c>
      <c r="E836" s="9">
        <f>CA836-C836</f>
        <v>-14</v>
      </c>
      <c r="F836" s="4"/>
      <c r="G836" s="4"/>
      <c r="J836" s="6">
        <v>0.47450000000000003</v>
      </c>
      <c r="K836" s="4">
        <v>74</v>
      </c>
      <c r="AH836" s="4">
        <v>606</v>
      </c>
      <c r="AK836" s="4">
        <v>626</v>
      </c>
      <c r="AN836" s="4">
        <v>643</v>
      </c>
      <c r="AQ836" s="4">
        <v>655</v>
      </c>
      <c r="AS836" s="7"/>
      <c r="AT836" s="4">
        <v>675</v>
      </c>
      <c r="AW836" s="4">
        <v>690</v>
      </c>
      <c r="AZ836" s="4">
        <v>706</v>
      </c>
      <c r="BC836" s="4">
        <v>723</v>
      </c>
      <c r="BF836" s="4">
        <v>737</v>
      </c>
      <c r="BG836" s="8"/>
      <c r="BI836" s="4">
        <v>754</v>
      </c>
      <c r="BJ836" s="6"/>
      <c r="BL836" s="4">
        <v>767</v>
      </c>
      <c r="BO836" s="4">
        <v>772</v>
      </c>
      <c r="BR836">
        <v>784</v>
      </c>
      <c r="BU836" s="4">
        <v>793</v>
      </c>
      <c r="BX836">
        <v>807</v>
      </c>
      <c r="CA836">
        <v>821</v>
      </c>
    </row>
    <row r="837" spans="1:79" ht="12.75">
      <c r="A837" s="20"/>
      <c r="B837" s="4" t="s">
        <v>1216</v>
      </c>
      <c r="C837" s="1">
        <f>RANK(D837,D$2:D$1143)</f>
        <v>836</v>
      </c>
      <c r="D837" s="5">
        <v>0.07440000000000001</v>
      </c>
      <c r="E837" s="9">
        <f>CA837-C837</f>
        <v>-14</v>
      </c>
      <c r="F837" s="4"/>
      <c r="G837" s="4"/>
      <c r="AN837" s="18"/>
      <c r="AR837" s="6">
        <v>0.47440000000000004</v>
      </c>
      <c r="AS837" s="7">
        <v>35</v>
      </c>
      <c r="AT837" s="4">
        <v>676</v>
      </c>
      <c r="AW837" s="4">
        <v>691</v>
      </c>
      <c r="AZ837" s="4">
        <v>707</v>
      </c>
      <c r="BC837" s="4">
        <v>724</v>
      </c>
      <c r="BD837" s="8"/>
      <c r="BF837" s="4">
        <v>738</v>
      </c>
      <c r="BG837" s="12"/>
      <c r="BI837" s="4">
        <v>755</v>
      </c>
      <c r="BJ837" s="12"/>
      <c r="BL837" s="4">
        <v>768</v>
      </c>
      <c r="BO837" s="4">
        <v>773</v>
      </c>
      <c r="BR837">
        <v>785</v>
      </c>
      <c r="BU837" s="4">
        <v>794</v>
      </c>
      <c r="BX837">
        <v>808</v>
      </c>
      <c r="CA837">
        <v>822</v>
      </c>
    </row>
    <row r="838" spans="1:79" ht="12.75">
      <c r="A838" s="20"/>
      <c r="B838" s="4" t="s">
        <v>1217</v>
      </c>
      <c r="C838" s="1">
        <f>RANK(D838,D$2:D$1143)</f>
        <v>836</v>
      </c>
      <c r="D838" s="5">
        <v>0.07440000000000001</v>
      </c>
      <c r="E838" s="9">
        <f>CA838-C838</f>
        <v>-14</v>
      </c>
      <c r="F838" s="4"/>
      <c r="G838" s="4"/>
      <c r="AN838" s="18"/>
      <c r="AR838" s="6">
        <v>0.47440000000000004</v>
      </c>
      <c r="AS838" s="7">
        <v>35</v>
      </c>
      <c r="AT838" s="4">
        <v>676</v>
      </c>
      <c r="AW838" s="4">
        <v>691</v>
      </c>
      <c r="AZ838" s="4">
        <v>707</v>
      </c>
      <c r="BC838" s="4">
        <v>724</v>
      </c>
      <c r="BF838" s="4">
        <v>738</v>
      </c>
      <c r="BG838" s="6"/>
      <c r="BI838" s="4">
        <v>755</v>
      </c>
      <c r="BJ838" s="6"/>
      <c r="BL838" s="4">
        <v>768</v>
      </c>
      <c r="BO838" s="4">
        <v>773</v>
      </c>
      <c r="BR838">
        <v>785</v>
      </c>
      <c r="BU838" s="4">
        <v>794</v>
      </c>
      <c r="BX838">
        <v>808</v>
      </c>
      <c r="CA838">
        <v>822</v>
      </c>
    </row>
    <row r="839" spans="1:79" ht="12.75">
      <c r="A839" s="3">
        <v>25059</v>
      </c>
      <c r="B839" s="4" t="s">
        <v>1218</v>
      </c>
      <c r="C839" s="1">
        <f>RANK(D839,D$2:D$1143)</f>
        <v>838</v>
      </c>
      <c r="D839" s="5">
        <v>0.07423851000000001</v>
      </c>
      <c r="E839" s="9">
        <f>CA839-C839</f>
        <v>-14</v>
      </c>
      <c r="F839" s="4"/>
      <c r="G839" s="4"/>
      <c r="AI839" s="6">
        <v>0.3851</v>
      </c>
      <c r="AJ839" s="4">
        <v>58</v>
      </c>
      <c r="AK839" s="4">
        <v>791</v>
      </c>
      <c r="AL839" s="6">
        <v>0.4742</v>
      </c>
      <c r="AM839" s="11">
        <v>38</v>
      </c>
      <c r="AN839" s="4">
        <v>644</v>
      </c>
      <c r="AP839" s="11"/>
      <c r="AQ839" s="4">
        <v>656</v>
      </c>
      <c r="AS839" s="7"/>
      <c r="AT839" s="4">
        <v>678</v>
      </c>
      <c r="AW839" s="4">
        <v>693</v>
      </c>
      <c r="AZ839" s="4">
        <v>709</v>
      </c>
      <c r="BC839" s="4">
        <v>726</v>
      </c>
      <c r="BF839" s="4">
        <v>740</v>
      </c>
      <c r="BG839" s="6"/>
      <c r="BI839" s="4">
        <v>757</v>
      </c>
      <c r="BJ839" s="6"/>
      <c r="BL839" s="4">
        <v>770</v>
      </c>
      <c r="BO839" s="4">
        <v>775</v>
      </c>
      <c r="BP839" s="18"/>
      <c r="BQ839" s="18"/>
      <c r="BR839">
        <v>787</v>
      </c>
      <c r="BS839" s="18"/>
      <c r="BT839" s="18"/>
      <c r="BU839" s="4">
        <v>796</v>
      </c>
      <c r="BV839" s="18"/>
      <c r="BW839" s="18"/>
      <c r="BX839">
        <v>810</v>
      </c>
      <c r="CA839">
        <v>824</v>
      </c>
    </row>
    <row r="840" spans="2:79" ht="12.75">
      <c r="B840" s="4" t="s">
        <v>1219</v>
      </c>
      <c r="C840" s="1">
        <f>RANK(D840,D$2:D$1143)</f>
        <v>839</v>
      </c>
      <c r="D840" s="5">
        <v>0.0742</v>
      </c>
      <c r="E840" s="9">
        <f>CA840-C840</f>
        <v>-14</v>
      </c>
      <c r="F840" s="4"/>
      <c r="G840" s="4"/>
      <c r="AS840" s="7"/>
      <c r="AX840" s="8">
        <v>0.4742</v>
      </c>
      <c r="AY840" s="7">
        <v>40</v>
      </c>
      <c r="AZ840" s="4">
        <v>710</v>
      </c>
      <c r="BC840" s="4">
        <v>727</v>
      </c>
      <c r="BF840" s="4">
        <v>741</v>
      </c>
      <c r="BG840" s="6"/>
      <c r="BI840" s="4">
        <v>758</v>
      </c>
      <c r="BJ840" s="6"/>
      <c r="BL840" s="4">
        <v>771</v>
      </c>
      <c r="BO840" s="4">
        <v>776</v>
      </c>
      <c r="BR840">
        <v>788</v>
      </c>
      <c r="BU840" s="4">
        <v>797</v>
      </c>
      <c r="BX840">
        <v>811</v>
      </c>
      <c r="CA840">
        <v>825</v>
      </c>
    </row>
    <row r="841" spans="1:79" ht="12.75">
      <c r="A841" s="15">
        <v>18137</v>
      </c>
      <c r="B841" s="4" t="s">
        <v>1220</v>
      </c>
      <c r="C841" s="1">
        <f>RANK(D841,D$2:D$1143)</f>
        <v>840</v>
      </c>
      <c r="D841" s="5">
        <v>0.0736</v>
      </c>
      <c r="E841" s="9">
        <f>CA841-C841</f>
        <v>-14</v>
      </c>
      <c r="F841" s="4"/>
      <c r="G841" s="4"/>
      <c r="X841" s="10">
        <v>0.4736</v>
      </c>
      <c r="Y841" s="4">
        <v>36</v>
      </c>
      <c r="Z841" s="10"/>
      <c r="AB841" s="10"/>
      <c r="AD841" s="10"/>
      <c r="AH841" s="4">
        <v>607</v>
      </c>
      <c r="AI841" s="14"/>
      <c r="AJ841" s="14"/>
      <c r="AK841" s="4">
        <v>627</v>
      </c>
      <c r="AN841" s="4">
        <v>646</v>
      </c>
      <c r="AQ841" s="4">
        <v>658</v>
      </c>
      <c r="AS841" s="7"/>
      <c r="AT841" s="4">
        <v>680</v>
      </c>
      <c r="AW841" s="4">
        <v>695</v>
      </c>
      <c r="AZ841" s="4">
        <v>713</v>
      </c>
      <c r="BC841" s="4">
        <v>728</v>
      </c>
      <c r="BF841" s="4">
        <v>742</v>
      </c>
      <c r="BG841" s="6"/>
      <c r="BI841" s="4">
        <v>759</v>
      </c>
      <c r="BJ841" s="12"/>
      <c r="BL841" s="4">
        <v>772</v>
      </c>
      <c r="BO841" s="4">
        <v>777</v>
      </c>
      <c r="BP841" s="14"/>
      <c r="BQ841" s="14"/>
      <c r="BR841">
        <v>789</v>
      </c>
      <c r="BS841" s="14"/>
      <c r="BT841" s="14"/>
      <c r="BU841" s="4">
        <v>798</v>
      </c>
      <c r="BV841" s="14"/>
      <c r="BW841" s="14"/>
      <c r="BX841">
        <v>812</v>
      </c>
      <c r="CA841">
        <v>826</v>
      </c>
    </row>
    <row r="842" spans="1:79" ht="12.75">
      <c r="A842" s="15">
        <v>18138</v>
      </c>
      <c r="B842" s="4" t="s">
        <v>1221</v>
      </c>
      <c r="C842" s="1">
        <f>RANK(D842,D$2:D$1143)</f>
        <v>840</v>
      </c>
      <c r="D842" s="5">
        <v>0.0736</v>
      </c>
      <c r="E842" s="9">
        <f>CA842-C842</f>
        <v>-14</v>
      </c>
      <c r="F842" s="4"/>
      <c r="G842" s="4"/>
      <c r="X842" s="10">
        <v>0.4736</v>
      </c>
      <c r="Y842" s="4">
        <v>36</v>
      </c>
      <c r="Z842" s="10"/>
      <c r="AB842" s="10"/>
      <c r="AD842" s="10"/>
      <c r="AH842" s="4">
        <v>607</v>
      </c>
      <c r="AI842" s="14"/>
      <c r="AJ842" s="14"/>
      <c r="AK842" s="4">
        <v>627</v>
      </c>
      <c r="AN842" s="4">
        <v>646</v>
      </c>
      <c r="AQ842" s="4">
        <v>658</v>
      </c>
      <c r="AS842" s="7"/>
      <c r="AT842" s="4">
        <v>680</v>
      </c>
      <c r="AW842" s="4">
        <v>695</v>
      </c>
      <c r="AZ842" s="4">
        <v>713</v>
      </c>
      <c r="BC842" s="4">
        <v>728</v>
      </c>
      <c r="BF842" s="4">
        <v>742</v>
      </c>
      <c r="BG842" s="6"/>
      <c r="BI842" s="4">
        <v>759</v>
      </c>
      <c r="BJ842" s="6"/>
      <c r="BL842" s="4">
        <v>772</v>
      </c>
      <c r="BO842" s="4">
        <v>777</v>
      </c>
      <c r="BP842" s="14"/>
      <c r="BQ842" s="14"/>
      <c r="BR842">
        <v>789</v>
      </c>
      <c r="BS842" s="14"/>
      <c r="BT842" s="14"/>
      <c r="BU842" s="4">
        <v>798</v>
      </c>
      <c r="BV842" s="14"/>
      <c r="BW842" s="14"/>
      <c r="BX842">
        <v>812</v>
      </c>
      <c r="CA842">
        <v>826</v>
      </c>
    </row>
    <row r="843" spans="1:79" ht="12.75">
      <c r="A843" s="3">
        <v>10234</v>
      </c>
      <c r="B843" s="4" t="s">
        <v>1222</v>
      </c>
      <c r="C843" s="1">
        <f>RANK(D843,D$2:D$1143)</f>
        <v>842</v>
      </c>
      <c r="D843" s="5">
        <v>0.07307692307692301</v>
      </c>
      <c r="E843" s="9">
        <f>CA843-C843</f>
        <v>-14</v>
      </c>
      <c r="F843" s="4"/>
      <c r="G843" s="4"/>
      <c r="AS843" s="7"/>
      <c r="BJ843" s="2">
        <v>0.47307692307692306</v>
      </c>
      <c r="BK843">
        <v>37</v>
      </c>
      <c r="BL843" s="4">
        <v>774</v>
      </c>
      <c r="BO843" s="4">
        <v>779</v>
      </c>
      <c r="BP843"/>
      <c r="BQ843"/>
      <c r="BR843">
        <v>791</v>
      </c>
      <c r="BS843"/>
      <c r="BT843"/>
      <c r="BU843" s="4">
        <v>800</v>
      </c>
      <c r="BV843"/>
      <c r="BW843"/>
      <c r="BX843">
        <v>814</v>
      </c>
      <c r="CA843">
        <v>828</v>
      </c>
    </row>
    <row r="844" spans="1:79" ht="12.75">
      <c r="A844">
        <v>29991</v>
      </c>
      <c r="B844" t="s">
        <v>70</v>
      </c>
      <c r="C844" s="1">
        <f>RANK(D844,D$2:D$1143)</f>
        <v>843</v>
      </c>
      <c r="D844" s="2">
        <v>0.07259999999999994</v>
      </c>
      <c r="E844" s="9">
        <f>CA844-C844</f>
        <v>-14</v>
      </c>
      <c r="BM844"/>
      <c r="BN844"/>
      <c r="BY844" s="2">
        <v>0.47259999999999996</v>
      </c>
      <c r="BZ844">
        <v>24</v>
      </c>
      <c r="CA844">
        <v>829</v>
      </c>
    </row>
    <row r="845" spans="1:79" ht="12.75">
      <c r="A845">
        <v>30713</v>
      </c>
      <c r="B845" t="s">
        <v>71</v>
      </c>
      <c r="C845" s="1">
        <f>RANK(D845,D$2:D$1143)</f>
        <v>843</v>
      </c>
      <c r="D845" s="2">
        <v>0.07259999999999994</v>
      </c>
      <c r="E845" s="9">
        <f>CA845-C845</f>
        <v>-14</v>
      </c>
      <c r="BY845" s="2">
        <v>0.47259999999999996</v>
      </c>
      <c r="BZ845">
        <v>24</v>
      </c>
      <c r="CA845">
        <v>829</v>
      </c>
    </row>
    <row r="846" spans="1:79" ht="12.75">
      <c r="A846" s="3">
        <v>17931</v>
      </c>
      <c r="B846" s="4" t="s">
        <v>1223</v>
      </c>
      <c r="C846" s="1">
        <f>RANK(D846,D$2:D$1143)</f>
        <v>845</v>
      </c>
      <c r="D846" s="5">
        <v>0.07250000000000001</v>
      </c>
      <c r="E846" s="9">
        <f>CA846-C846</f>
        <v>-14</v>
      </c>
      <c r="F846" s="4"/>
      <c r="G846" s="4"/>
      <c r="J846" s="6">
        <v>0.43920000000000003</v>
      </c>
      <c r="K846" s="4">
        <v>95</v>
      </c>
      <c r="N846" s="13">
        <v>0.4333</v>
      </c>
      <c r="O846" s="4">
        <v>74</v>
      </c>
      <c r="P846" s="13"/>
      <c r="R846" s="13"/>
      <c r="T846" s="13"/>
      <c r="V846" s="13"/>
      <c r="X846" s="13"/>
      <c r="Z846" s="13"/>
      <c r="AB846" s="13"/>
      <c r="AD846" s="13"/>
      <c r="AH846" s="4">
        <v>609</v>
      </c>
      <c r="AK846" s="4">
        <v>629</v>
      </c>
      <c r="AN846" s="4">
        <v>648</v>
      </c>
      <c r="AQ846" s="4">
        <v>660</v>
      </c>
      <c r="AS846" s="7"/>
      <c r="AT846" s="4">
        <v>682</v>
      </c>
      <c r="AW846" s="4">
        <v>697</v>
      </c>
      <c r="AZ846" s="4">
        <v>715</v>
      </c>
      <c r="BC846" s="4">
        <v>730</v>
      </c>
      <c r="BD846" s="8"/>
      <c r="BF846" s="4">
        <v>744</v>
      </c>
      <c r="BG846" s="6"/>
      <c r="BI846" s="4">
        <v>761</v>
      </c>
      <c r="BJ846" s="6"/>
      <c r="BL846" s="4">
        <v>775</v>
      </c>
      <c r="BO846" s="4">
        <v>780</v>
      </c>
      <c r="BR846">
        <v>792</v>
      </c>
      <c r="BU846" s="4">
        <v>801</v>
      </c>
      <c r="BX846">
        <v>815</v>
      </c>
      <c r="CA846">
        <v>831</v>
      </c>
    </row>
    <row r="847" spans="1:79" ht="12.75">
      <c r="A847" s="15">
        <v>12703</v>
      </c>
      <c r="B847" s="4" t="s">
        <v>1224</v>
      </c>
      <c r="C847" s="1">
        <f>RANK(D847,D$2:D$1143)</f>
        <v>846</v>
      </c>
      <c r="D847" s="5">
        <v>0.0724</v>
      </c>
      <c r="E847" s="9">
        <f>CA847-C847</f>
        <v>-14</v>
      </c>
      <c r="F847" s="4"/>
      <c r="G847" s="4"/>
      <c r="R847" s="13">
        <v>0.47240000000000004</v>
      </c>
      <c r="S847" s="4">
        <v>57</v>
      </c>
      <c r="AH847" s="4">
        <v>610</v>
      </c>
      <c r="AI847" s="14"/>
      <c r="AJ847" s="14"/>
      <c r="AK847" s="4">
        <v>630</v>
      </c>
      <c r="AN847" s="4">
        <v>649</v>
      </c>
      <c r="AQ847" s="4">
        <v>661</v>
      </c>
      <c r="AS847" s="7"/>
      <c r="AT847" s="4">
        <v>683</v>
      </c>
      <c r="AW847" s="4">
        <v>698</v>
      </c>
      <c r="AZ847" s="4">
        <v>716</v>
      </c>
      <c r="BC847" s="4">
        <v>731</v>
      </c>
      <c r="BF847" s="4">
        <v>745</v>
      </c>
      <c r="BG847" s="12"/>
      <c r="BI847" s="4">
        <v>762</v>
      </c>
      <c r="BJ847" s="12"/>
      <c r="BL847" s="4">
        <v>776</v>
      </c>
      <c r="BO847" s="4">
        <v>781</v>
      </c>
      <c r="BP847" s="14"/>
      <c r="BQ847" s="14"/>
      <c r="BR847">
        <v>793</v>
      </c>
      <c r="BS847" s="14"/>
      <c r="BT847" s="14"/>
      <c r="BU847" s="4">
        <v>802</v>
      </c>
      <c r="BV847" s="14"/>
      <c r="BW847" s="14"/>
      <c r="BX847">
        <v>816</v>
      </c>
      <c r="CA847">
        <v>832</v>
      </c>
    </row>
    <row r="848" spans="1:79" ht="12.75">
      <c r="A848" s="15">
        <v>13998</v>
      </c>
      <c r="B848" s="4" t="s">
        <v>1225</v>
      </c>
      <c r="C848" s="1">
        <f>RANK(D848,D$2:D$1143)</f>
        <v>846</v>
      </c>
      <c r="D848" s="5">
        <v>0.0724</v>
      </c>
      <c r="E848" s="9">
        <f>CA848-C848</f>
        <v>-14</v>
      </c>
      <c r="F848" s="4"/>
      <c r="G848" s="4"/>
      <c r="R848" s="13">
        <v>0.47240000000000004</v>
      </c>
      <c r="S848" s="4">
        <v>57</v>
      </c>
      <c r="T848" s="13"/>
      <c r="V848" s="13"/>
      <c r="X848" s="13"/>
      <c r="Z848" s="13"/>
      <c r="AB848" s="13"/>
      <c r="AD848" s="13"/>
      <c r="AH848" s="4">
        <v>610</v>
      </c>
      <c r="AI848" s="14"/>
      <c r="AJ848" s="14"/>
      <c r="AK848" s="4">
        <v>630</v>
      </c>
      <c r="AN848" s="4">
        <v>649</v>
      </c>
      <c r="AQ848" s="4">
        <v>661</v>
      </c>
      <c r="AS848" s="7"/>
      <c r="AT848" s="4">
        <v>683</v>
      </c>
      <c r="AW848" s="4">
        <v>698</v>
      </c>
      <c r="AZ848" s="4">
        <v>716</v>
      </c>
      <c r="BC848" s="4">
        <v>731</v>
      </c>
      <c r="BF848" s="4">
        <v>745</v>
      </c>
      <c r="BG848" s="6"/>
      <c r="BI848" s="4">
        <v>762</v>
      </c>
      <c r="BJ848" s="6"/>
      <c r="BL848" s="4">
        <v>776</v>
      </c>
      <c r="BO848" s="4">
        <v>781</v>
      </c>
      <c r="BP848" s="14"/>
      <c r="BQ848" s="14"/>
      <c r="BR848">
        <v>793</v>
      </c>
      <c r="BS848" s="14"/>
      <c r="BT848" s="14"/>
      <c r="BU848" s="4">
        <v>802</v>
      </c>
      <c r="BV848" s="14"/>
      <c r="BW848" s="14"/>
      <c r="BX848">
        <v>816</v>
      </c>
      <c r="CA848">
        <v>832</v>
      </c>
    </row>
    <row r="849" spans="1:79" ht="12.75">
      <c r="A849">
        <v>11498</v>
      </c>
      <c r="B849" s="4" t="s">
        <v>1226</v>
      </c>
      <c r="C849" s="1">
        <f>RANK(D849,D$2:D$1143)</f>
        <v>848</v>
      </c>
      <c r="D849" s="5">
        <v>0.07167625822843819</v>
      </c>
      <c r="E849" s="9">
        <f>CA849-C849</f>
        <v>-14</v>
      </c>
      <c r="F849" s="4"/>
      <c r="G849" s="4"/>
      <c r="T849" s="13">
        <v>0.4334</v>
      </c>
      <c r="U849" s="4">
        <v>64</v>
      </c>
      <c r="V849" s="13">
        <v>0.3693</v>
      </c>
      <c r="W849" s="4">
        <v>75</v>
      </c>
      <c r="X849" s="13"/>
      <c r="Z849" s="13"/>
      <c r="AB849" s="13"/>
      <c r="AD849" s="13"/>
      <c r="AH849" s="4">
        <v>712</v>
      </c>
      <c r="AI849" s="16"/>
      <c r="AJ849" s="16"/>
      <c r="AK849" s="4">
        <v>730</v>
      </c>
      <c r="AN849" s="4">
        <v>754</v>
      </c>
      <c r="AQ849" s="4">
        <v>767</v>
      </c>
      <c r="AS849" s="7"/>
      <c r="AT849" s="4">
        <v>795</v>
      </c>
      <c r="AW849" s="4">
        <v>814</v>
      </c>
      <c r="AZ849" s="4">
        <v>834</v>
      </c>
      <c r="BC849" s="4">
        <v>852</v>
      </c>
      <c r="BD849" s="8"/>
      <c r="BF849" s="4">
        <v>871</v>
      </c>
      <c r="BG849" s="12"/>
      <c r="BI849" s="4">
        <v>884</v>
      </c>
      <c r="BJ849" s="2">
        <v>0.43822843822843804</v>
      </c>
      <c r="BK849">
        <v>44</v>
      </c>
      <c r="BL849" s="4">
        <v>778</v>
      </c>
      <c r="BO849" s="4">
        <v>783</v>
      </c>
      <c r="BP849" s="2">
        <v>0.3782</v>
      </c>
      <c r="BQ849">
        <v>55</v>
      </c>
      <c r="BR849">
        <v>795</v>
      </c>
      <c r="BS849" s="2"/>
      <c r="BT849"/>
      <c r="BU849" s="4">
        <v>804</v>
      </c>
      <c r="BV849"/>
      <c r="BW849"/>
      <c r="BX849">
        <v>818</v>
      </c>
      <c r="CA849">
        <v>834</v>
      </c>
    </row>
    <row r="850" spans="2:79" ht="12.75">
      <c r="B850" s="4" t="s">
        <v>1227</v>
      </c>
      <c r="C850" s="1">
        <f>RANK(D850,D$2:D$1143)</f>
        <v>849</v>
      </c>
      <c r="D850" s="5">
        <v>0.0715584415584416</v>
      </c>
      <c r="E850" s="9">
        <f>CA850-C850</f>
        <v>-14</v>
      </c>
      <c r="F850" s="4"/>
      <c r="G850" s="4"/>
      <c r="AS850" s="7"/>
      <c r="BD850" s="12">
        <v>0.471558441558442</v>
      </c>
      <c r="BE850" s="4">
        <v>39</v>
      </c>
      <c r="BF850" s="4">
        <v>747</v>
      </c>
      <c r="BG850" s="6"/>
      <c r="BI850" s="4">
        <v>764</v>
      </c>
      <c r="BJ850" s="6"/>
      <c r="BL850" s="4">
        <v>779</v>
      </c>
      <c r="BO850" s="4">
        <v>784</v>
      </c>
      <c r="BR850">
        <v>796</v>
      </c>
      <c r="BU850" s="4">
        <v>805</v>
      </c>
      <c r="BX850">
        <v>819</v>
      </c>
      <c r="CA850">
        <v>835</v>
      </c>
    </row>
    <row r="851" spans="2:79" ht="12.75">
      <c r="B851" s="4" t="s">
        <v>1228</v>
      </c>
      <c r="C851" s="1">
        <f>RANK(D851,D$2:D$1143)</f>
        <v>850</v>
      </c>
      <c r="D851" s="5">
        <v>0.07150000000000001</v>
      </c>
      <c r="E851" s="9">
        <f>CA851-C851</f>
        <v>-14</v>
      </c>
      <c r="F851" s="4"/>
      <c r="G851" s="4"/>
      <c r="H851" s="6">
        <v>0.47150000000000003</v>
      </c>
      <c r="I851" s="4">
        <v>57</v>
      </c>
      <c r="AH851" s="4">
        <v>612</v>
      </c>
      <c r="AK851" s="4">
        <v>632</v>
      </c>
      <c r="AN851" s="4">
        <v>651</v>
      </c>
      <c r="AQ851" s="4">
        <v>663</v>
      </c>
      <c r="AS851" s="7"/>
      <c r="AT851" s="4">
        <v>685</v>
      </c>
      <c r="AW851" s="4">
        <v>700</v>
      </c>
      <c r="AZ851" s="4">
        <v>718</v>
      </c>
      <c r="BC851" s="4">
        <v>733</v>
      </c>
      <c r="BF851" s="4">
        <v>748</v>
      </c>
      <c r="BG851" s="6"/>
      <c r="BI851" s="4">
        <v>765</v>
      </c>
      <c r="BJ851" s="6"/>
      <c r="BL851" s="4">
        <v>780</v>
      </c>
      <c r="BO851" s="4">
        <v>785</v>
      </c>
      <c r="BR851">
        <v>797</v>
      </c>
      <c r="BU851" s="4">
        <v>806</v>
      </c>
      <c r="BX851">
        <v>820</v>
      </c>
      <c r="CA851">
        <v>836</v>
      </c>
    </row>
    <row r="852" spans="1:79" ht="12.75">
      <c r="A852" s="3">
        <v>25885</v>
      </c>
      <c r="B852" s="4" t="s">
        <v>1229</v>
      </c>
      <c r="C852" s="1">
        <f>RANK(D852,D$2:D$1143)</f>
        <v>850</v>
      </c>
      <c r="D852" s="5">
        <v>0.07150000000000001</v>
      </c>
      <c r="E852" s="9">
        <f>CA852-C852</f>
        <v>-14</v>
      </c>
      <c r="F852" s="4"/>
      <c r="G852" s="4"/>
      <c r="AF852" s="8">
        <v>0.47150000000000003</v>
      </c>
      <c r="AG852" s="4">
        <v>39</v>
      </c>
      <c r="AH852" s="4">
        <v>612</v>
      </c>
      <c r="AK852" s="4">
        <v>632</v>
      </c>
      <c r="AN852" s="4">
        <v>651</v>
      </c>
      <c r="AQ852" s="4">
        <v>663</v>
      </c>
      <c r="AR852" s="8"/>
      <c r="AS852" s="7"/>
      <c r="AT852" s="4">
        <v>685</v>
      </c>
      <c r="AW852" s="4">
        <v>700</v>
      </c>
      <c r="AZ852" s="4">
        <v>718</v>
      </c>
      <c r="BC852" s="4">
        <v>733</v>
      </c>
      <c r="BF852" s="4">
        <v>748</v>
      </c>
      <c r="BG852" s="6"/>
      <c r="BI852" s="4">
        <v>765</v>
      </c>
      <c r="BJ852" s="8"/>
      <c r="BL852" s="4">
        <v>780</v>
      </c>
      <c r="BO852" s="4">
        <v>785</v>
      </c>
      <c r="BR852">
        <v>797</v>
      </c>
      <c r="BU852" s="4">
        <v>806</v>
      </c>
      <c r="BX852">
        <v>820</v>
      </c>
      <c r="CA852">
        <v>836</v>
      </c>
    </row>
    <row r="853" spans="1:79" ht="12.75">
      <c r="A853" s="3">
        <v>25886</v>
      </c>
      <c r="B853" s="4" t="s">
        <v>1230</v>
      </c>
      <c r="C853" s="1">
        <f>RANK(D853,D$2:D$1143)</f>
        <v>850</v>
      </c>
      <c r="D853" s="5">
        <v>0.07150000000000001</v>
      </c>
      <c r="E853" s="9">
        <f>CA853-C853</f>
        <v>-14</v>
      </c>
      <c r="F853" s="4"/>
      <c r="G853" s="4"/>
      <c r="AF853" s="8">
        <v>0.47150000000000003</v>
      </c>
      <c r="AG853" s="4">
        <v>39</v>
      </c>
      <c r="AH853" s="4">
        <v>612</v>
      </c>
      <c r="AK853" s="4">
        <v>632</v>
      </c>
      <c r="AN853" s="4">
        <v>651</v>
      </c>
      <c r="AQ853" s="4">
        <v>663</v>
      </c>
      <c r="AR853" s="8"/>
      <c r="AS853" s="7"/>
      <c r="AT853" s="4">
        <v>685</v>
      </c>
      <c r="AW853" s="4">
        <v>700</v>
      </c>
      <c r="AZ853" s="4">
        <v>718</v>
      </c>
      <c r="BC853" s="4">
        <v>733</v>
      </c>
      <c r="BD853" s="8"/>
      <c r="BF853" s="4">
        <v>748</v>
      </c>
      <c r="BG853" s="6"/>
      <c r="BI853" s="4">
        <v>765</v>
      </c>
      <c r="BJ853" s="6"/>
      <c r="BL853" s="4">
        <v>780</v>
      </c>
      <c r="BO853" s="4">
        <v>785</v>
      </c>
      <c r="BR853">
        <v>797</v>
      </c>
      <c r="BU853" s="4">
        <v>806</v>
      </c>
      <c r="BX853">
        <v>820</v>
      </c>
      <c r="CA853">
        <v>836</v>
      </c>
    </row>
    <row r="854" spans="1:79" ht="12.75">
      <c r="A854">
        <v>30770</v>
      </c>
      <c r="B854" s="4" t="s">
        <v>1231</v>
      </c>
      <c r="C854" s="1">
        <f>RANK(D854,D$2:D$1143)</f>
        <v>853</v>
      </c>
      <c r="D854" s="5">
        <v>0.07079999999999986</v>
      </c>
      <c r="E854" s="9">
        <f>CA854-C854</f>
        <v>-14</v>
      </c>
      <c r="F854" s="4"/>
      <c r="G854" s="4"/>
      <c r="BP854" s="2">
        <v>0.41919999999999996</v>
      </c>
      <c r="BQ854">
        <v>50</v>
      </c>
      <c r="BR854">
        <v>949</v>
      </c>
      <c r="BS854" s="2"/>
      <c r="BT854"/>
      <c r="BU854" s="4">
        <v>966</v>
      </c>
      <c r="BV854" s="2">
        <v>0.45159999999999995</v>
      </c>
      <c r="BW854">
        <v>44</v>
      </c>
      <c r="BX854">
        <v>823</v>
      </c>
      <c r="CA854">
        <v>839</v>
      </c>
    </row>
    <row r="855" spans="1:79" ht="12.75">
      <c r="A855">
        <v>29205</v>
      </c>
      <c r="B855" s="4" t="s">
        <v>1232</v>
      </c>
      <c r="C855" s="1">
        <f>RANK(D855,D$2:D$1143)</f>
        <v>854</v>
      </c>
      <c r="D855" s="5">
        <v>0.07029999999999997</v>
      </c>
      <c r="E855" s="9">
        <f>CA855-C855</f>
        <v>-14</v>
      </c>
      <c r="F855" s="4"/>
      <c r="G855" s="4"/>
      <c r="BD855" s="8"/>
      <c r="BM855"/>
      <c r="BN855"/>
      <c r="BS855" s="2">
        <v>0.4703</v>
      </c>
      <c r="BT855">
        <v>32</v>
      </c>
      <c r="BU855" s="4">
        <v>810</v>
      </c>
      <c r="BV855"/>
      <c r="BW855"/>
      <c r="BX855">
        <v>824</v>
      </c>
      <c r="CA855">
        <v>840</v>
      </c>
    </row>
    <row r="856" spans="2:79" ht="12.75">
      <c r="B856" s="4" t="s">
        <v>1233</v>
      </c>
      <c r="C856" s="1">
        <f>RANK(D856,D$2:D$1143)</f>
        <v>855</v>
      </c>
      <c r="D856" s="5">
        <v>0.0701163009404388</v>
      </c>
      <c r="E856" s="9">
        <f>CA856-C856</f>
        <v>-14</v>
      </c>
      <c r="F856" s="4"/>
      <c r="G856" s="4"/>
      <c r="AD856" s="5">
        <v>0.4209</v>
      </c>
      <c r="AE856" s="4">
        <v>57</v>
      </c>
      <c r="AH856" s="4">
        <v>735</v>
      </c>
      <c r="AK856" s="4">
        <v>754</v>
      </c>
      <c r="AN856" s="4">
        <v>777</v>
      </c>
      <c r="AQ856" s="4">
        <v>792</v>
      </c>
      <c r="AS856" s="7"/>
      <c r="AT856" s="4">
        <v>819</v>
      </c>
      <c r="AU856" s="8">
        <v>0.449216300940439</v>
      </c>
      <c r="AV856" s="7">
        <v>47</v>
      </c>
      <c r="AW856" s="4">
        <v>704</v>
      </c>
      <c r="AZ856" s="4">
        <v>722</v>
      </c>
      <c r="BC856" s="4">
        <v>737</v>
      </c>
      <c r="BF856" s="4">
        <v>752</v>
      </c>
      <c r="BG856" s="6"/>
      <c r="BI856" s="4">
        <v>769</v>
      </c>
      <c r="BJ856" s="6"/>
      <c r="BL856" s="4">
        <v>784</v>
      </c>
      <c r="BO856" s="4">
        <v>789</v>
      </c>
      <c r="BR856">
        <v>801</v>
      </c>
      <c r="BU856" s="4">
        <v>811</v>
      </c>
      <c r="BX856">
        <v>825</v>
      </c>
      <c r="CA856">
        <v>841</v>
      </c>
    </row>
    <row r="857" spans="1:79" ht="12.75">
      <c r="A857">
        <v>10890</v>
      </c>
      <c r="B857" s="4" t="s">
        <v>1234</v>
      </c>
      <c r="C857" s="1">
        <f>RANK(D857,D$2:D$1143)</f>
        <v>856</v>
      </c>
      <c r="D857" s="5">
        <v>0.06969999999999998</v>
      </c>
      <c r="E857" s="9">
        <f>CA857-C857</f>
        <v>-14</v>
      </c>
      <c r="F857" s="4"/>
      <c r="G857" s="4"/>
      <c r="BM857"/>
      <c r="BN857"/>
      <c r="BS857" s="2">
        <v>0.4697</v>
      </c>
      <c r="BT857">
        <v>34</v>
      </c>
      <c r="BU857" s="4">
        <v>812</v>
      </c>
      <c r="BV857"/>
      <c r="BW857"/>
      <c r="BX857">
        <v>826</v>
      </c>
      <c r="CA857">
        <v>842</v>
      </c>
    </row>
    <row r="858" spans="1:79" ht="12.75">
      <c r="A858" s="15">
        <v>17360</v>
      </c>
      <c r="B858" s="4" t="s">
        <v>1235</v>
      </c>
      <c r="C858" s="1">
        <f>RANK(D858,D$2:D$1143)</f>
        <v>857</v>
      </c>
      <c r="D858" s="5">
        <v>0.06960000000000001</v>
      </c>
      <c r="E858" s="9">
        <f>CA858-C858</f>
        <v>-14</v>
      </c>
      <c r="F858" s="4"/>
      <c r="G858" s="4"/>
      <c r="R858" s="10">
        <v>0.4696</v>
      </c>
      <c r="S858" s="4">
        <v>58</v>
      </c>
      <c r="AH858" s="4">
        <v>616</v>
      </c>
      <c r="AI858" s="14"/>
      <c r="AJ858" s="14"/>
      <c r="AK858" s="4">
        <v>636</v>
      </c>
      <c r="AN858" s="4">
        <v>656</v>
      </c>
      <c r="AQ858" s="4">
        <v>668</v>
      </c>
      <c r="AS858" s="7"/>
      <c r="AT858" s="4">
        <v>691</v>
      </c>
      <c r="AW858" s="4">
        <v>706</v>
      </c>
      <c r="AZ858" s="4">
        <v>724</v>
      </c>
      <c r="BC858" s="4">
        <v>739</v>
      </c>
      <c r="BF858" s="4">
        <v>754</v>
      </c>
      <c r="BG858" s="6"/>
      <c r="BI858" s="4">
        <v>770</v>
      </c>
      <c r="BJ858" s="8"/>
      <c r="BL858" s="4">
        <v>785</v>
      </c>
      <c r="BO858" s="4">
        <v>790</v>
      </c>
      <c r="BP858" s="14"/>
      <c r="BQ858" s="14"/>
      <c r="BR858">
        <v>802</v>
      </c>
      <c r="BS858" s="14"/>
      <c r="BT858" s="14"/>
      <c r="BU858" s="4">
        <v>813</v>
      </c>
      <c r="BV858" s="14"/>
      <c r="BW858" s="14"/>
      <c r="BX858">
        <v>827</v>
      </c>
      <c r="CA858">
        <v>843</v>
      </c>
    </row>
    <row r="859" spans="1:79" ht="12.75">
      <c r="A859" s="15">
        <v>21281</v>
      </c>
      <c r="B859" s="4" t="s">
        <v>1236</v>
      </c>
      <c r="C859" s="1">
        <f>RANK(D859,D$2:D$1143)</f>
        <v>858</v>
      </c>
      <c r="D859" s="5">
        <v>0.06910000000000001</v>
      </c>
      <c r="E859" s="9">
        <f>CA859-C859</f>
        <v>-14</v>
      </c>
      <c r="F859" s="4"/>
      <c r="G859" s="4"/>
      <c r="N859" s="10">
        <v>0.4691</v>
      </c>
      <c r="O859" s="4">
        <v>58</v>
      </c>
      <c r="P859" s="10"/>
      <c r="R859" s="10"/>
      <c r="T859" s="10"/>
      <c r="V859" s="10"/>
      <c r="X859" s="10"/>
      <c r="Z859" s="10"/>
      <c r="AB859" s="10"/>
      <c r="AD859" s="10"/>
      <c r="AH859" s="4">
        <v>618</v>
      </c>
      <c r="AI859" s="14"/>
      <c r="AJ859" s="14"/>
      <c r="AK859" s="4">
        <v>638</v>
      </c>
      <c r="AN859" s="4">
        <v>658</v>
      </c>
      <c r="AQ859" s="4">
        <v>670</v>
      </c>
      <c r="AS859" s="7"/>
      <c r="AT859" s="4">
        <v>693</v>
      </c>
      <c r="AW859" s="4">
        <v>708</v>
      </c>
      <c r="AZ859" s="4">
        <v>725</v>
      </c>
      <c r="BC859" s="4">
        <v>740</v>
      </c>
      <c r="BF859" s="4">
        <v>755</v>
      </c>
      <c r="BG859" s="6"/>
      <c r="BI859" s="4">
        <v>771</v>
      </c>
      <c r="BJ859" s="6"/>
      <c r="BL859" s="4">
        <v>786</v>
      </c>
      <c r="BO859" s="4">
        <v>791</v>
      </c>
      <c r="BP859" s="14"/>
      <c r="BQ859" s="14"/>
      <c r="BR859">
        <v>803</v>
      </c>
      <c r="BS859" s="14"/>
      <c r="BT859" s="14"/>
      <c r="BU859" s="4">
        <v>814</v>
      </c>
      <c r="BV859" s="14"/>
      <c r="BW859" s="14"/>
      <c r="BX859">
        <v>828</v>
      </c>
      <c r="CA859">
        <v>844</v>
      </c>
    </row>
    <row r="860" spans="1:79" ht="12.75">
      <c r="A860" s="3">
        <v>15994</v>
      </c>
      <c r="B860" s="4" t="s">
        <v>1237</v>
      </c>
      <c r="C860" s="1">
        <f>RANK(D860,D$2:D$1143)</f>
        <v>859</v>
      </c>
      <c r="D860" s="5">
        <v>0.0687</v>
      </c>
      <c r="E860" s="9">
        <f>CA860-C860</f>
        <v>-14</v>
      </c>
      <c r="F860" s="4"/>
      <c r="G860" s="4"/>
      <c r="J860" s="6">
        <v>0.4687</v>
      </c>
      <c r="K860" s="4">
        <v>79</v>
      </c>
      <c r="AH860" s="4">
        <v>619</v>
      </c>
      <c r="AK860" s="4">
        <v>639</v>
      </c>
      <c r="AN860" s="4">
        <v>659</v>
      </c>
      <c r="AQ860" s="4">
        <v>671</v>
      </c>
      <c r="AS860" s="7"/>
      <c r="AT860" s="4">
        <v>694</v>
      </c>
      <c r="AW860" s="4">
        <v>709</v>
      </c>
      <c r="AZ860" s="4">
        <v>726</v>
      </c>
      <c r="BC860" s="4">
        <v>741</v>
      </c>
      <c r="BF860" s="4">
        <v>756</v>
      </c>
      <c r="BG860" s="6"/>
      <c r="BI860" s="4">
        <v>772</v>
      </c>
      <c r="BJ860" s="6"/>
      <c r="BL860" s="4">
        <v>787</v>
      </c>
      <c r="BO860" s="4">
        <v>792</v>
      </c>
      <c r="BR860">
        <v>804</v>
      </c>
      <c r="BU860" s="4">
        <v>815</v>
      </c>
      <c r="BX860">
        <v>829</v>
      </c>
      <c r="CA860">
        <v>845</v>
      </c>
    </row>
    <row r="861" spans="1:79" ht="12.75">
      <c r="A861" s="20">
        <v>12678</v>
      </c>
      <c r="B861" s="4" t="s">
        <v>1238</v>
      </c>
      <c r="C861" s="1">
        <f>RANK(D861,D$2:D$1143)</f>
        <v>860</v>
      </c>
      <c r="D861" s="5">
        <v>0.0686999999999999</v>
      </c>
      <c r="E861" s="9">
        <f>CA861-C861</f>
        <v>-14</v>
      </c>
      <c r="F861" s="4"/>
      <c r="G861" s="4"/>
      <c r="AL861" s="6">
        <v>0.4687</v>
      </c>
      <c r="AM861" s="11">
        <v>41</v>
      </c>
      <c r="AN861" s="4">
        <v>660</v>
      </c>
      <c r="AP861" s="11"/>
      <c r="AQ861" s="4">
        <v>672</v>
      </c>
      <c r="AS861" s="7"/>
      <c r="AT861" s="4">
        <v>695</v>
      </c>
      <c r="AW861" s="4">
        <v>710</v>
      </c>
      <c r="AZ861" s="4">
        <v>727</v>
      </c>
      <c r="BC861" s="4">
        <v>742</v>
      </c>
      <c r="BF861" s="4">
        <v>757</v>
      </c>
      <c r="BG861" s="6"/>
      <c r="BI861" s="4">
        <v>773</v>
      </c>
      <c r="BJ861" s="12"/>
      <c r="BL861" s="4">
        <v>788</v>
      </c>
      <c r="BO861" s="4">
        <v>793</v>
      </c>
      <c r="BP861" s="18"/>
      <c r="BQ861" s="18"/>
      <c r="BR861">
        <v>805</v>
      </c>
      <c r="BS861" s="18"/>
      <c r="BT861" s="18"/>
      <c r="BU861" s="4">
        <v>816</v>
      </c>
      <c r="BV861" s="18"/>
      <c r="BW861" s="18"/>
      <c r="BX861">
        <v>830</v>
      </c>
      <c r="CA861">
        <v>846</v>
      </c>
    </row>
    <row r="862" spans="2:79" ht="12.75">
      <c r="B862" s="4" t="s">
        <v>1239</v>
      </c>
      <c r="C862" s="1">
        <f>RANK(D862,D$2:D$1143)</f>
        <v>861</v>
      </c>
      <c r="D862" s="5">
        <v>0.0685</v>
      </c>
      <c r="E862" s="9">
        <f>CA862-C862</f>
        <v>-14</v>
      </c>
      <c r="F862" s="4"/>
      <c r="G862" s="4"/>
      <c r="AR862" s="6">
        <v>0.4685</v>
      </c>
      <c r="AS862" s="7">
        <v>41</v>
      </c>
      <c r="AT862" s="4">
        <v>696</v>
      </c>
      <c r="AW862" s="4">
        <v>711</v>
      </c>
      <c r="AZ862" s="4">
        <v>728</v>
      </c>
      <c r="BC862" s="4">
        <v>743</v>
      </c>
      <c r="BF862" s="4">
        <v>758</v>
      </c>
      <c r="BG862" s="6"/>
      <c r="BI862" s="4">
        <v>774</v>
      </c>
      <c r="BJ862" s="6"/>
      <c r="BL862" s="4">
        <v>789</v>
      </c>
      <c r="BO862" s="4">
        <v>794</v>
      </c>
      <c r="BR862">
        <v>806</v>
      </c>
      <c r="BU862" s="4">
        <v>817</v>
      </c>
      <c r="BX862">
        <v>831</v>
      </c>
      <c r="CA862">
        <v>847</v>
      </c>
    </row>
    <row r="863" spans="1:79" ht="12.75">
      <c r="A863" s="17">
        <v>18698</v>
      </c>
      <c r="B863" s="4" t="s">
        <v>1240</v>
      </c>
      <c r="C863" s="1">
        <f>RANK(D863,D$2:D$1143)</f>
        <v>862</v>
      </c>
      <c r="D863" s="5">
        <v>0.06760000000000001</v>
      </c>
      <c r="E863" s="9">
        <f>CA863-C863</f>
        <v>-14</v>
      </c>
      <c r="F863" s="4"/>
      <c r="G863" s="4"/>
      <c r="L863" s="13">
        <v>0.4676</v>
      </c>
      <c r="M863" s="4">
        <v>67</v>
      </c>
      <c r="N863" s="13"/>
      <c r="P863" s="13"/>
      <c r="R863" s="13"/>
      <c r="T863" s="13"/>
      <c r="V863" s="13"/>
      <c r="X863" s="13"/>
      <c r="Z863" s="13"/>
      <c r="AB863" s="13"/>
      <c r="AD863" s="13"/>
      <c r="AH863" s="4">
        <v>620</v>
      </c>
      <c r="AI863" s="16"/>
      <c r="AJ863" s="16"/>
      <c r="AK863" s="4">
        <v>640</v>
      </c>
      <c r="AN863" s="4">
        <v>661</v>
      </c>
      <c r="AQ863" s="4">
        <v>673</v>
      </c>
      <c r="AS863" s="7"/>
      <c r="AT863" s="4">
        <v>697</v>
      </c>
      <c r="AW863" s="4">
        <v>712</v>
      </c>
      <c r="AZ863" s="4">
        <v>729</v>
      </c>
      <c r="BC863" s="4">
        <v>744</v>
      </c>
      <c r="BF863" s="4">
        <v>759</v>
      </c>
      <c r="BG863" s="6"/>
      <c r="BI863" s="4">
        <v>775</v>
      </c>
      <c r="BJ863" s="6"/>
      <c r="BL863" s="4">
        <v>790</v>
      </c>
      <c r="BO863" s="4">
        <v>795</v>
      </c>
      <c r="BP863" s="16"/>
      <c r="BQ863" s="16"/>
      <c r="BR863">
        <v>807</v>
      </c>
      <c r="BS863" s="16"/>
      <c r="BT863" s="16"/>
      <c r="BU863" s="4">
        <v>818</v>
      </c>
      <c r="BV863" s="16"/>
      <c r="BW863" s="16"/>
      <c r="BX863">
        <v>832</v>
      </c>
      <c r="CA863">
        <v>848</v>
      </c>
    </row>
    <row r="864" spans="1:79" ht="12.75">
      <c r="A864" s="17">
        <v>14253</v>
      </c>
      <c r="B864" s="4" t="s">
        <v>1241</v>
      </c>
      <c r="C864" s="1">
        <f>RANK(D864,D$2:D$1143)</f>
        <v>863</v>
      </c>
      <c r="D864" s="5">
        <v>0.06720000000000001</v>
      </c>
      <c r="E864" s="9">
        <f>CA864-C864</f>
        <v>-14</v>
      </c>
      <c r="F864" s="4"/>
      <c r="G864" s="4"/>
      <c r="L864" s="13">
        <v>0.4672</v>
      </c>
      <c r="M864" s="4">
        <v>68</v>
      </c>
      <c r="N864" s="13"/>
      <c r="P864" s="13"/>
      <c r="R864" s="13"/>
      <c r="T864" s="13"/>
      <c r="V864" s="13"/>
      <c r="X864" s="13"/>
      <c r="Z864" s="13"/>
      <c r="AB864" s="13"/>
      <c r="AD864" s="13"/>
      <c r="AH864" s="4">
        <v>621</v>
      </c>
      <c r="AI864" s="16"/>
      <c r="AJ864" s="16"/>
      <c r="AK864" s="4">
        <v>641</v>
      </c>
      <c r="AN864" s="4">
        <v>662</v>
      </c>
      <c r="AQ864" s="4">
        <v>674</v>
      </c>
      <c r="AS864" s="7"/>
      <c r="AT864" s="4">
        <v>698</v>
      </c>
      <c r="AW864" s="4">
        <v>713</v>
      </c>
      <c r="AZ864" s="4">
        <v>730</v>
      </c>
      <c r="BC864" s="4">
        <v>745</v>
      </c>
      <c r="BF864" s="4">
        <v>760</v>
      </c>
      <c r="BG864" s="6"/>
      <c r="BI864" s="4">
        <v>776</v>
      </c>
      <c r="BJ864" s="12"/>
      <c r="BL864" s="4">
        <v>791</v>
      </c>
      <c r="BO864" s="4">
        <v>796</v>
      </c>
      <c r="BP864" s="16"/>
      <c r="BQ864" s="16"/>
      <c r="BR864">
        <v>808</v>
      </c>
      <c r="BS864" s="16"/>
      <c r="BT864" s="16"/>
      <c r="BU864" s="4">
        <v>819</v>
      </c>
      <c r="BV864" s="16"/>
      <c r="BW864" s="16"/>
      <c r="BX864">
        <v>833</v>
      </c>
      <c r="CA864">
        <v>849</v>
      </c>
    </row>
    <row r="865" spans="1:79" ht="12.75">
      <c r="A865" s="3">
        <v>14471</v>
      </c>
      <c r="B865" s="4" t="s">
        <v>1242</v>
      </c>
      <c r="C865" s="1">
        <f>RANK(D865,D$2:D$1143)</f>
        <v>864</v>
      </c>
      <c r="D865" s="5">
        <v>0.0671</v>
      </c>
      <c r="E865" s="9">
        <f>CA865-C865</f>
        <v>-14</v>
      </c>
      <c r="J865" s="6">
        <v>0.4671</v>
      </c>
      <c r="K865" s="4">
        <v>80</v>
      </c>
      <c r="AH865" s="4">
        <v>622</v>
      </c>
      <c r="AK865" s="4">
        <v>642</v>
      </c>
      <c r="AN865" s="4">
        <v>663</v>
      </c>
      <c r="AQ865" s="4">
        <v>675</v>
      </c>
      <c r="AS865" s="7"/>
      <c r="AT865" s="4">
        <v>699</v>
      </c>
      <c r="AW865" s="4">
        <v>714</v>
      </c>
      <c r="AZ865" s="4">
        <v>731</v>
      </c>
      <c r="BC865" s="4">
        <v>746</v>
      </c>
      <c r="BF865" s="4">
        <v>761</v>
      </c>
      <c r="BG865" s="6"/>
      <c r="BI865" s="4">
        <v>777</v>
      </c>
      <c r="BJ865" s="6"/>
      <c r="BL865" s="4">
        <v>792</v>
      </c>
      <c r="BO865" s="4">
        <v>797</v>
      </c>
      <c r="BR865">
        <v>809</v>
      </c>
      <c r="BU865" s="4">
        <v>820</v>
      </c>
      <c r="BV865"/>
      <c r="BW865"/>
      <c r="BX865">
        <v>834</v>
      </c>
      <c r="CA865">
        <v>850</v>
      </c>
    </row>
    <row r="866" spans="1:79" ht="12.75">
      <c r="A866" s="3">
        <v>10154</v>
      </c>
      <c r="B866" s="4" t="s">
        <v>1243</v>
      </c>
      <c r="C866" s="1">
        <f>RANK(D866,D$2:D$1143)</f>
        <v>865</v>
      </c>
      <c r="D866" s="5">
        <v>0.0669</v>
      </c>
      <c r="E866" s="9">
        <f>CA866-C866</f>
        <v>-14</v>
      </c>
      <c r="F866" s="4"/>
      <c r="G866" s="4"/>
      <c r="J866" s="6">
        <v>0.46690000000000004</v>
      </c>
      <c r="K866" s="4">
        <v>81</v>
      </c>
      <c r="AH866" s="4">
        <v>623</v>
      </c>
      <c r="AK866" s="4">
        <v>643</v>
      </c>
      <c r="AN866" s="4">
        <v>664</v>
      </c>
      <c r="AQ866" s="4">
        <v>676</v>
      </c>
      <c r="AS866" s="7"/>
      <c r="AT866" s="4">
        <v>700</v>
      </c>
      <c r="AW866" s="4">
        <v>715</v>
      </c>
      <c r="AZ866" s="4">
        <v>732</v>
      </c>
      <c r="BC866" s="4">
        <v>747</v>
      </c>
      <c r="BF866" s="4">
        <v>762</v>
      </c>
      <c r="BG866" s="6"/>
      <c r="BI866" s="4">
        <v>778</v>
      </c>
      <c r="BJ866" s="6"/>
      <c r="BL866" s="4">
        <v>793</v>
      </c>
      <c r="BO866" s="4">
        <v>798</v>
      </c>
      <c r="BR866">
        <v>810</v>
      </c>
      <c r="BU866" s="4">
        <v>821</v>
      </c>
      <c r="BX866">
        <v>835</v>
      </c>
      <c r="CA866">
        <v>851</v>
      </c>
    </row>
    <row r="867" spans="1:79" ht="12.75">
      <c r="A867" s="3">
        <v>15702</v>
      </c>
      <c r="B867" s="4" t="s">
        <v>1244</v>
      </c>
      <c r="C867" s="1">
        <f>RANK(D867,D$2:D$1143)</f>
        <v>866</v>
      </c>
      <c r="D867" s="5">
        <v>0.0665</v>
      </c>
      <c r="E867" s="9">
        <f>CA867-C867</f>
        <v>-14</v>
      </c>
      <c r="F867" s="4"/>
      <c r="G867" s="4"/>
      <c r="H867" s="6">
        <v>0.4665</v>
      </c>
      <c r="I867" s="4">
        <v>61</v>
      </c>
      <c r="AH867" s="4">
        <v>624</v>
      </c>
      <c r="AK867" s="4">
        <v>644</v>
      </c>
      <c r="AN867" s="4">
        <v>665</v>
      </c>
      <c r="AQ867" s="4">
        <v>677</v>
      </c>
      <c r="AS867" s="7"/>
      <c r="AT867" s="4">
        <v>701</v>
      </c>
      <c r="AW867" s="4">
        <v>716</v>
      </c>
      <c r="AZ867" s="4">
        <v>733</v>
      </c>
      <c r="BC867" s="4">
        <v>748</v>
      </c>
      <c r="BF867" s="4">
        <v>763</v>
      </c>
      <c r="BG867" s="6"/>
      <c r="BI867" s="4">
        <v>779</v>
      </c>
      <c r="BJ867" s="6"/>
      <c r="BL867" s="4">
        <v>794</v>
      </c>
      <c r="BO867" s="4">
        <v>799</v>
      </c>
      <c r="BR867">
        <v>811</v>
      </c>
      <c r="BU867" s="4">
        <v>822</v>
      </c>
      <c r="BX867">
        <v>836</v>
      </c>
      <c r="CA867">
        <v>852</v>
      </c>
    </row>
    <row r="868" spans="1:79" ht="12.75">
      <c r="A868" s="3">
        <v>15703</v>
      </c>
      <c r="B868" s="4" t="s">
        <v>1245</v>
      </c>
      <c r="C868" s="1">
        <f>RANK(D868,D$2:D$1143)</f>
        <v>866</v>
      </c>
      <c r="D868" s="5">
        <v>0.0665</v>
      </c>
      <c r="E868" s="9">
        <f>CA868-C868</f>
        <v>-14</v>
      </c>
      <c r="F868" s="4"/>
      <c r="G868" s="4"/>
      <c r="H868" s="6">
        <v>0.4665</v>
      </c>
      <c r="I868" s="4">
        <v>61</v>
      </c>
      <c r="AH868" s="4">
        <v>624</v>
      </c>
      <c r="AK868" s="4">
        <v>644</v>
      </c>
      <c r="AN868" s="4">
        <v>665</v>
      </c>
      <c r="AQ868" s="4">
        <v>677</v>
      </c>
      <c r="AS868" s="7"/>
      <c r="AT868" s="4">
        <v>701</v>
      </c>
      <c r="AW868" s="4">
        <v>716</v>
      </c>
      <c r="AZ868" s="4">
        <v>733</v>
      </c>
      <c r="BC868" s="4">
        <v>748</v>
      </c>
      <c r="BD868" s="8"/>
      <c r="BF868" s="4">
        <v>763</v>
      </c>
      <c r="BG868" s="12"/>
      <c r="BI868" s="4">
        <v>779</v>
      </c>
      <c r="BJ868" s="12"/>
      <c r="BL868" s="4">
        <v>794</v>
      </c>
      <c r="BO868" s="4">
        <v>799</v>
      </c>
      <c r="BR868">
        <v>811</v>
      </c>
      <c r="BU868" s="4">
        <v>822</v>
      </c>
      <c r="BX868">
        <v>836</v>
      </c>
      <c r="CA868">
        <v>852</v>
      </c>
    </row>
    <row r="869" spans="1:79" ht="12.75">
      <c r="A869" s="3">
        <v>24504</v>
      </c>
      <c r="B869" s="4" t="s">
        <v>1246</v>
      </c>
      <c r="C869" s="1">
        <f>RANK(D869,D$2:D$1143)</f>
        <v>868</v>
      </c>
      <c r="D869" s="5">
        <v>0.0661</v>
      </c>
      <c r="E869" s="9">
        <f>CA869-C869</f>
        <v>-14</v>
      </c>
      <c r="F869" s="4"/>
      <c r="G869" s="4"/>
      <c r="AI869" s="6">
        <v>0.4661</v>
      </c>
      <c r="AJ869" s="4">
        <v>40</v>
      </c>
      <c r="AK869" s="4">
        <v>647</v>
      </c>
      <c r="AN869" s="4">
        <v>668</v>
      </c>
      <c r="AQ869" s="4">
        <v>680</v>
      </c>
      <c r="AS869" s="7"/>
      <c r="AT869" s="4">
        <v>704</v>
      </c>
      <c r="AW869" s="4">
        <v>719</v>
      </c>
      <c r="AZ869" s="4">
        <v>736</v>
      </c>
      <c r="BC869" s="4">
        <v>751</v>
      </c>
      <c r="BF869" s="4">
        <v>766</v>
      </c>
      <c r="BG869" s="6"/>
      <c r="BI869" s="4">
        <v>781</v>
      </c>
      <c r="BJ869" s="6"/>
      <c r="BL869" s="4">
        <v>796</v>
      </c>
      <c r="BO869" s="4">
        <v>801</v>
      </c>
      <c r="BP869" s="18"/>
      <c r="BQ869" s="18"/>
      <c r="BR869">
        <v>813</v>
      </c>
      <c r="BS869" s="18"/>
      <c r="BT869" s="18"/>
      <c r="BU869" s="4">
        <v>824</v>
      </c>
      <c r="BV869" s="18"/>
      <c r="BW869" s="18"/>
      <c r="BX869">
        <v>838</v>
      </c>
      <c r="CA869">
        <v>854</v>
      </c>
    </row>
    <row r="870" spans="1:79" ht="12.75">
      <c r="A870">
        <v>25347</v>
      </c>
      <c r="B870" t="s">
        <v>77</v>
      </c>
      <c r="C870" s="1">
        <f>RANK(D870,D$2:D$1143)</f>
        <v>869</v>
      </c>
      <c r="D870" s="2">
        <v>0.06573400999999995</v>
      </c>
      <c r="E870" s="9">
        <f>CA870-C870</f>
        <v>-14</v>
      </c>
      <c r="AS870" s="7"/>
      <c r="AX870" s="8">
        <v>0.3401</v>
      </c>
      <c r="AY870" s="7">
        <v>56</v>
      </c>
      <c r="AZ870" s="4">
        <v>936</v>
      </c>
      <c r="BC870" s="4">
        <v>960</v>
      </c>
      <c r="BD870" s="8"/>
      <c r="BF870" s="4">
        <v>982</v>
      </c>
      <c r="BG870" s="6"/>
      <c r="BI870" s="4">
        <v>1004</v>
      </c>
      <c r="BJ870" s="12"/>
      <c r="BL870" s="4">
        <v>1024</v>
      </c>
      <c r="BO870" s="4">
        <v>1045</v>
      </c>
      <c r="BR870">
        <v>1062</v>
      </c>
      <c r="BU870" s="4">
        <v>1077</v>
      </c>
      <c r="BX870">
        <v>1095</v>
      </c>
      <c r="BY870" s="2">
        <v>0.4657</v>
      </c>
      <c r="BZ870">
        <v>26</v>
      </c>
      <c r="CA870">
        <v>855</v>
      </c>
    </row>
    <row r="871" spans="1:79" ht="12.75">
      <c r="A871" s="3">
        <v>15765</v>
      </c>
      <c r="B871" s="4" t="s">
        <v>1247</v>
      </c>
      <c r="C871" s="1">
        <f>RANK(D871,D$2:D$1143)</f>
        <v>870</v>
      </c>
      <c r="D871" s="5">
        <v>0.0656</v>
      </c>
      <c r="E871" s="9">
        <f>CA871-C871</f>
        <v>-14</v>
      </c>
      <c r="F871" s="4"/>
      <c r="G871" s="4"/>
      <c r="H871" s="6">
        <v>0.4656</v>
      </c>
      <c r="I871" s="4">
        <v>62</v>
      </c>
      <c r="AH871" s="4">
        <v>627</v>
      </c>
      <c r="AK871" s="4">
        <v>648</v>
      </c>
      <c r="AN871" s="4">
        <v>669</v>
      </c>
      <c r="AQ871" s="4">
        <v>681</v>
      </c>
      <c r="AS871" s="7"/>
      <c r="AT871" s="4">
        <v>705</v>
      </c>
      <c r="AW871" s="4">
        <v>720</v>
      </c>
      <c r="AZ871" s="4">
        <v>737</v>
      </c>
      <c r="BC871" s="4">
        <v>753</v>
      </c>
      <c r="BF871" s="4">
        <v>767</v>
      </c>
      <c r="BG871" s="6"/>
      <c r="BI871" s="4">
        <v>782</v>
      </c>
      <c r="BJ871" s="6"/>
      <c r="BL871" s="4">
        <v>797</v>
      </c>
      <c r="BO871" s="4">
        <v>802</v>
      </c>
      <c r="BR871">
        <v>814</v>
      </c>
      <c r="BU871" s="4">
        <v>825</v>
      </c>
      <c r="BX871">
        <v>839</v>
      </c>
      <c r="CA871">
        <v>856</v>
      </c>
    </row>
    <row r="872" spans="1:79" ht="12.75">
      <c r="A872" s="3">
        <v>13086</v>
      </c>
      <c r="B872" s="4" t="s">
        <v>1248</v>
      </c>
      <c r="C872" s="1">
        <f>RANK(D872,D$2:D$1143)</f>
        <v>870</v>
      </c>
      <c r="D872" s="5">
        <v>0.0656</v>
      </c>
      <c r="E872" s="9">
        <f>CA872-C872</f>
        <v>-14</v>
      </c>
      <c r="F872" s="4"/>
      <c r="G872" s="4"/>
      <c r="H872" s="6">
        <v>0.4656</v>
      </c>
      <c r="I872" s="4">
        <v>62</v>
      </c>
      <c r="AH872" s="4">
        <v>627</v>
      </c>
      <c r="AK872" s="4">
        <v>648</v>
      </c>
      <c r="AN872" s="4">
        <v>669</v>
      </c>
      <c r="AQ872" s="4">
        <v>681</v>
      </c>
      <c r="AS872" s="7"/>
      <c r="AT872" s="4">
        <v>705</v>
      </c>
      <c r="AW872" s="4">
        <v>720</v>
      </c>
      <c r="AZ872" s="4">
        <v>737</v>
      </c>
      <c r="BC872" s="4">
        <v>753</v>
      </c>
      <c r="BF872" s="4">
        <v>767</v>
      </c>
      <c r="BG872" s="6"/>
      <c r="BI872" s="4">
        <v>782</v>
      </c>
      <c r="BJ872" s="6"/>
      <c r="BL872" s="4">
        <v>797</v>
      </c>
      <c r="BO872" s="4">
        <v>802</v>
      </c>
      <c r="BR872">
        <v>814</v>
      </c>
      <c r="BU872" s="4">
        <v>825</v>
      </c>
      <c r="BX872">
        <v>839</v>
      </c>
      <c r="CA872">
        <v>856</v>
      </c>
    </row>
    <row r="873" spans="1:79" ht="12.75">
      <c r="A873" s="15">
        <v>10670</v>
      </c>
      <c r="B873" s="4" t="s">
        <v>1249</v>
      </c>
      <c r="C873" s="1">
        <f>RANK(D873,D$2:D$1143)</f>
        <v>872</v>
      </c>
      <c r="D873" s="5">
        <v>0.0648</v>
      </c>
      <c r="E873" s="9">
        <f>CA873-C873</f>
        <v>-14</v>
      </c>
      <c r="F873" s="4"/>
      <c r="G873" s="4"/>
      <c r="P873" s="10">
        <v>0.46480000000000005</v>
      </c>
      <c r="Q873" s="4">
        <v>53</v>
      </c>
      <c r="R873" s="10"/>
      <c r="T873" s="10"/>
      <c r="V873" s="10"/>
      <c r="X873" s="10"/>
      <c r="Z873" s="10"/>
      <c r="AB873" s="10"/>
      <c r="AD873" s="10"/>
      <c r="AH873" s="4">
        <v>630</v>
      </c>
      <c r="AI873" s="14"/>
      <c r="AJ873" s="14"/>
      <c r="AK873" s="4">
        <v>650</v>
      </c>
      <c r="AN873" s="4">
        <v>671</v>
      </c>
      <c r="AQ873" s="4">
        <v>683</v>
      </c>
      <c r="AS873" s="7"/>
      <c r="AT873" s="4">
        <v>707</v>
      </c>
      <c r="AW873" s="4">
        <v>722</v>
      </c>
      <c r="AZ873" s="4">
        <v>739</v>
      </c>
      <c r="BC873" s="4">
        <v>755</v>
      </c>
      <c r="BF873" s="4">
        <v>769</v>
      </c>
      <c r="BG873" s="6"/>
      <c r="BI873" s="4">
        <v>784</v>
      </c>
      <c r="BJ873" s="6"/>
      <c r="BL873" s="4">
        <v>799</v>
      </c>
      <c r="BO873" s="4">
        <v>804</v>
      </c>
      <c r="BP873" s="14"/>
      <c r="BQ873" s="14"/>
      <c r="BR873">
        <v>816</v>
      </c>
      <c r="BS873" s="14"/>
      <c r="BT873" s="14"/>
      <c r="BU873" s="4">
        <v>827</v>
      </c>
      <c r="BV873" s="14"/>
      <c r="BW873" s="14"/>
      <c r="BX873">
        <v>841</v>
      </c>
      <c r="CA873">
        <v>858</v>
      </c>
    </row>
    <row r="874" spans="1:79" ht="12.75">
      <c r="A874" s="3">
        <v>15698</v>
      </c>
      <c r="B874" s="4" t="s">
        <v>1250</v>
      </c>
      <c r="C874" s="1">
        <f>RANK(D874,D$2:D$1143)</f>
        <v>872</v>
      </c>
      <c r="D874" s="5">
        <v>0.0648</v>
      </c>
      <c r="E874" s="9">
        <f>CA874-C874</f>
        <v>-14</v>
      </c>
      <c r="F874" s="4"/>
      <c r="G874" s="4"/>
      <c r="J874" s="6">
        <v>0.46480000000000005</v>
      </c>
      <c r="K874" s="4">
        <v>82</v>
      </c>
      <c r="AH874" s="4">
        <v>630</v>
      </c>
      <c r="AK874" s="4">
        <v>650</v>
      </c>
      <c r="AN874" s="4">
        <v>671</v>
      </c>
      <c r="AQ874" s="4">
        <v>683</v>
      </c>
      <c r="AS874" s="7"/>
      <c r="AT874" s="4">
        <v>707</v>
      </c>
      <c r="AW874" s="4">
        <v>722</v>
      </c>
      <c r="AZ874" s="4">
        <v>739</v>
      </c>
      <c r="BC874" s="4">
        <v>755</v>
      </c>
      <c r="BF874" s="4">
        <v>769</v>
      </c>
      <c r="BG874" s="6"/>
      <c r="BI874" s="4">
        <v>784</v>
      </c>
      <c r="BJ874" s="6"/>
      <c r="BL874" s="4">
        <v>799</v>
      </c>
      <c r="BO874" s="4">
        <v>804</v>
      </c>
      <c r="BR874">
        <v>816</v>
      </c>
      <c r="BU874" s="4">
        <v>827</v>
      </c>
      <c r="BX874">
        <v>841</v>
      </c>
      <c r="CA874">
        <v>858</v>
      </c>
    </row>
    <row r="875" spans="1:79" ht="12.75">
      <c r="A875" s="3">
        <v>12878</v>
      </c>
      <c r="B875" s="4" t="s">
        <v>1251</v>
      </c>
      <c r="C875" s="1">
        <f>RANK(D875,D$2:D$1143)</f>
        <v>872</v>
      </c>
      <c r="D875" s="5">
        <v>0.0648</v>
      </c>
      <c r="E875" s="9">
        <f>CA875-C875</f>
        <v>-14</v>
      </c>
      <c r="F875" s="4"/>
      <c r="G875" s="4"/>
      <c r="J875" s="6">
        <v>0.46480000000000005</v>
      </c>
      <c r="K875" s="4">
        <v>82</v>
      </c>
      <c r="AH875" s="4">
        <v>630</v>
      </c>
      <c r="AK875" s="4">
        <v>650</v>
      </c>
      <c r="AN875" s="4">
        <v>671</v>
      </c>
      <c r="AQ875" s="4">
        <v>683</v>
      </c>
      <c r="AS875" s="7"/>
      <c r="AT875" s="4">
        <v>707</v>
      </c>
      <c r="AW875" s="4">
        <v>722</v>
      </c>
      <c r="AZ875" s="4">
        <v>739</v>
      </c>
      <c r="BC875" s="4">
        <v>755</v>
      </c>
      <c r="BF875" s="4">
        <v>769</v>
      </c>
      <c r="BG875" s="6"/>
      <c r="BI875" s="4">
        <v>784</v>
      </c>
      <c r="BJ875" s="6"/>
      <c r="BL875" s="4">
        <v>799</v>
      </c>
      <c r="BO875" s="4">
        <v>804</v>
      </c>
      <c r="BR875">
        <v>816</v>
      </c>
      <c r="BU875" s="4">
        <v>827</v>
      </c>
      <c r="BX875">
        <v>841</v>
      </c>
      <c r="CA875">
        <v>858</v>
      </c>
    </row>
    <row r="876" spans="1:79" ht="12.75">
      <c r="A876" s="15">
        <v>20904</v>
      </c>
      <c r="B876" s="4" t="s">
        <v>1252</v>
      </c>
      <c r="C876" s="1">
        <f>RANK(D876,D$2:D$1143)</f>
        <v>875</v>
      </c>
      <c r="D876" s="5">
        <v>0.06420000000000001</v>
      </c>
      <c r="E876" s="9">
        <f>CA876-C876</f>
        <v>-14</v>
      </c>
      <c r="F876" s="4"/>
      <c r="G876" s="4"/>
      <c r="Z876" s="10">
        <v>0.4642</v>
      </c>
      <c r="AA876" s="4">
        <v>42</v>
      </c>
      <c r="AB876" s="10"/>
      <c r="AD876" s="10"/>
      <c r="AH876" s="4">
        <v>634</v>
      </c>
      <c r="AI876" s="14"/>
      <c r="AJ876" s="14"/>
      <c r="AK876" s="4">
        <v>654</v>
      </c>
      <c r="AN876" s="4">
        <v>675</v>
      </c>
      <c r="AQ876" s="4">
        <v>687</v>
      </c>
      <c r="AS876" s="7"/>
      <c r="AT876" s="4">
        <v>711</v>
      </c>
      <c r="AW876" s="4">
        <v>726</v>
      </c>
      <c r="AZ876" s="4">
        <v>743</v>
      </c>
      <c r="BC876" s="4">
        <v>760</v>
      </c>
      <c r="BF876" s="4">
        <v>773</v>
      </c>
      <c r="BG876" s="6"/>
      <c r="BI876" s="4">
        <v>788</v>
      </c>
      <c r="BJ876"/>
      <c r="BK876"/>
      <c r="BL876" s="4">
        <v>802</v>
      </c>
      <c r="BO876" s="4">
        <v>807</v>
      </c>
      <c r="BP876" s="14"/>
      <c r="BQ876" s="14"/>
      <c r="BR876">
        <v>819</v>
      </c>
      <c r="BS876" s="14"/>
      <c r="BT876" s="14"/>
      <c r="BU876" s="4">
        <v>830</v>
      </c>
      <c r="BV876" s="14"/>
      <c r="BW876" s="14"/>
      <c r="BX876">
        <v>844</v>
      </c>
      <c r="CA876">
        <v>861</v>
      </c>
    </row>
    <row r="877" spans="1:79" ht="12.75">
      <c r="A877" s="15">
        <v>20916</v>
      </c>
      <c r="B877" s="4" t="s">
        <v>1253</v>
      </c>
      <c r="C877" s="1">
        <f>RANK(D877,D$2:D$1143)</f>
        <v>875</v>
      </c>
      <c r="D877" s="5">
        <v>0.06420000000000001</v>
      </c>
      <c r="E877" s="9">
        <f>CA877-C877</f>
        <v>-14</v>
      </c>
      <c r="F877" s="4"/>
      <c r="G877" s="4"/>
      <c r="Z877" s="10">
        <v>0.4642</v>
      </c>
      <c r="AA877" s="4">
        <v>42</v>
      </c>
      <c r="AB877" s="10"/>
      <c r="AD877" s="10"/>
      <c r="AH877" s="4">
        <v>634</v>
      </c>
      <c r="AI877" s="14"/>
      <c r="AJ877" s="14"/>
      <c r="AK877" s="4">
        <v>654</v>
      </c>
      <c r="AN877" s="4">
        <v>675</v>
      </c>
      <c r="AQ877" s="4">
        <v>687</v>
      </c>
      <c r="AS877" s="7"/>
      <c r="AT877" s="4">
        <v>711</v>
      </c>
      <c r="AW877" s="4">
        <v>726</v>
      </c>
      <c r="AZ877" s="4">
        <v>743</v>
      </c>
      <c r="BC877" s="4">
        <v>760</v>
      </c>
      <c r="BF877" s="4">
        <v>773</v>
      </c>
      <c r="BG877" s="6"/>
      <c r="BI877" s="4">
        <v>788</v>
      </c>
      <c r="BJ877" s="6"/>
      <c r="BL877" s="4">
        <v>802</v>
      </c>
      <c r="BO877" s="4">
        <v>807</v>
      </c>
      <c r="BP877" s="14"/>
      <c r="BQ877" s="14"/>
      <c r="BR877">
        <v>819</v>
      </c>
      <c r="BS877" s="14"/>
      <c r="BT877" s="14"/>
      <c r="BU877" s="4">
        <v>830</v>
      </c>
      <c r="BV877" s="14"/>
      <c r="BW877" s="14"/>
      <c r="BX877">
        <v>844</v>
      </c>
      <c r="CA877">
        <v>861</v>
      </c>
    </row>
    <row r="878" spans="1:79" ht="12.75">
      <c r="A878" s="3">
        <v>18984</v>
      </c>
      <c r="B878" s="4" t="s">
        <v>1254</v>
      </c>
      <c r="C878" s="1">
        <f>RANK(D878,D$2:D$1143)</f>
        <v>877</v>
      </c>
      <c r="D878" s="5">
        <v>0.06380000000000001</v>
      </c>
      <c r="E878" s="9">
        <f>CA878-C878</f>
        <v>-14</v>
      </c>
      <c r="F878" s="4"/>
      <c r="G878" s="4"/>
      <c r="AI878" s="6">
        <v>0.46380000000000005</v>
      </c>
      <c r="AJ878" s="4">
        <v>41</v>
      </c>
      <c r="AK878" s="4">
        <v>656</v>
      </c>
      <c r="AN878" s="4">
        <v>677</v>
      </c>
      <c r="AQ878" s="4">
        <v>689</v>
      </c>
      <c r="AS878" s="7"/>
      <c r="AT878" s="4">
        <v>713</v>
      </c>
      <c r="AW878" s="4">
        <v>728</v>
      </c>
      <c r="AZ878" s="4">
        <v>745</v>
      </c>
      <c r="BC878" s="4">
        <v>762</v>
      </c>
      <c r="BF878" s="4">
        <v>775</v>
      </c>
      <c r="BG878" s="8"/>
      <c r="BI878" s="4">
        <v>790</v>
      </c>
      <c r="BJ878" s="12"/>
      <c r="BL878" s="4">
        <v>804</v>
      </c>
      <c r="BO878" s="4">
        <v>809</v>
      </c>
      <c r="BP878" s="18"/>
      <c r="BQ878" s="18"/>
      <c r="BR878">
        <v>821</v>
      </c>
      <c r="BS878" s="18"/>
      <c r="BT878" s="18"/>
      <c r="BU878" s="4">
        <v>832</v>
      </c>
      <c r="BV878" s="18"/>
      <c r="BW878" s="18"/>
      <c r="BX878">
        <v>846</v>
      </c>
      <c r="CA878">
        <v>863</v>
      </c>
    </row>
    <row r="879" spans="1:79" ht="12.75">
      <c r="A879" s="3">
        <v>22195</v>
      </c>
      <c r="B879" s="4" t="s">
        <v>1255</v>
      </c>
      <c r="C879" s="1">
        <f>RANK(D879,D$2:D$1143)</f>
        <v>877</v>
      </c>
      <c r="D879" s="5">
        <v>0.06380000000000001</v>
      </c>
      <c r="E879" s="9">
        <f>CA879-C879</f>
        <v>-14</v>
      </c>
      <c r="F879" s="4"/>
      <c r="G879" s="4"/>
      <c r="AI879" s="6">
        <v>0.46380000000000005</v>
      </c>
      <c r="AJ879" s="4">
        <v>41</v>
      </c>
      <c r="AK879" s="4">
        <v>656</v>
      </c>
      <c r="AN879" s="4">
        <v>677</v>
      </c>
      <c r="AQ879" s="4">
        <v>689</v>
      </c>
      <c r="AS879" s="7"/>
      <c r="AT879" s="4">
        <v>713</v>
      </c>
      <c r="AW879" s="4">
        <v>728</v>
      </c>
      <c r="AZ879" s="4">
        <v>745</v>
      </c>
      <c r="BC879" s="4">
        <v>762</v>
      </c>
      <c r="BF879" s="4">
        <v>775</v>
      </c>
      <c r="BG879" s="6"/>
      <c r="BI879" s="4">
        <v>790</v>
      </c>
      <c r="BJ879" s="6"/>
      <c r="BL879" s="4">
        <v>804</v>
      </c>
      <c r="BO879" s="4">
        <v>809</v>
      </c>
      <c r="BP879" s="18"/>
      <c r="BQ879" s="18"/>
      <c r="BR879">
        <v>821</v>
      </c>
      <c r="BS879" s="18"/>
      <c r="BT879" s="18"/>
      <c r="BU879" s="4">
        <v>832</v>
      </c>
      <c r="BV879" s="18"/>
      <c r="BW879" s="18"/>
      <c r="BX879">
        <v>846</v>
      </c>
      <c r="CA879">
        <v>863</v>
      </c>
    </row>
    <row r="880" spans="1:79" ht="12.75">
      <c r="A880" s="3">
        <v>18753</v>
      </c>
      <c r="B880" s="4" t="s">
        <v>1256</v>
      </c>
      <c r="C880" s="1">
        <f>RANK(D880,D$2:D$1143)</f>
        <v>879</v>
      </c>
      <c r="D880" s="5">
        <v>0.0637</v>
      </c>
      <c r="E880" s="9">
        <f>CA880-C880</f>
        <v>-14</v>
      </c>
      <c r="F880" s="4"/>
      <c r="G880" s="4"/>
      <c r="J880" s="6">
        <v>0.4637</v>
      </c>
      <c r="K880" s="4">
        <v>83</v>
      </c>
      <c r="AH880" s="4">
        <v>637</v>
      </c>
      <c r="AK880" s="4">
        <v>658</v>
      </c>
      <c r="AN880" s="4">
        <v>679</v>
      </c>
      <c r="AQ880" s="4">
        <v>691</v>
      </c>
      <c r="AS880" s="7"/>
      <c r="AT880" s="4">
        <v>715</v>
      </c>
      <c r="AW880" s="4">
        <v>730</v>
      </c>
      <c r="AZ880" s="4">
        <v>747</v>
      </c>
      <c r="BC880" s="4">
        <v>764</v>
      </c>
      <c r="BF880" s="4">
        <v>777</v>
      </c>
      <c r="BG880" s="6"/>
      <c r="BI880" s="4">
        <v>792</v>
      </c>
      <c r="BJ880" s="6"/>
      <c r="BL880" s="4">
        <v>806</v>
      </c>
      <c r="BO880" s="4">
        <v>811</v>
      </c>
      <c r="BR880">
        <v>823</v>
      </c>
      <c r="BU880" s="4">
        <v>834</v>
      </c>
      <c r="BX880">
        <v>848</v>
      </c>
      <c r="CA880">
        <v>865</v>
      </c>
    </row>
    <row r="881" spans="1:79" ht="12.75">
      <c r="A881" s="3">
        <v>18629</v>
      </c>
      <c r="B881" s="4" t="s">
        <v>1257</v>
      </c>
      <c r="C881" s="1">
        <f>RANK(D881,D$2:D$1143)</f>
        <v>879</v>
      </c>
      <c r="D881" s="5">
        <v>0.0637</v>
      </c>
      <c r="E881" s="9">
        <f>CA881-C881</f>
        <v>-14</v>
      </c>
      <c r="F881" s="4"/>
      <c r="G881" s="4"/>
      <c r="J881" s="6">
        <v>0.4637</v>
      </c>
      <c r="K881" s="4">
        <v>83</v>
      </c>
      <c r="AH881" s="4">
        <v>637</v>
      </c>
      <c r="AK881" s="4">
        <v>658</v>
      </c>
      <c r="AN881" s="4">
        <v>679</v>
      </c>
      <c r="AQ881" s="4">
        <v>691</v>
      </c>
      <c r="AS881" s="7"/>
      <c r="AT881" s="4">
        <v>715</v>
      </c>
      <c r="AW881" s="4">
        <v>730</v>
      </c>
      <c r="AZ881" s="4">
        <v>747</v>
      </c>
      <c r="BC881" s="4">
        <v>764</v>
      </c>
      <c r="BF881" s="4">
        <v>777</v>
      </c>
      <c r="BG881" s="6"/>
      <c r="BI881" s="4">
        <v>792</v>
      </c>
      <c r="BJ881" s="6"/>
      <c r="BL881" s="4">
        <v>806</v>
      </c>
      <c r="BO881" s="4">
        <v>811</v>
      </c>
      <c r="BR881">
        <v>823</v>
      </c>
      <c r="BU881" s="4">
        <v>834</v>
      </c>
      <c r="BX881">
        <v>848</v>
      </c>
      <c r="CA881">
        <v>865</v>
      </c>
    </row>
    <row r="882" spans="1:79" ht="12.75">
      <c r="A882" s="20">
        <v>15495</v>
      </c>
      <c r="B882" s="4" t="s">
        <v>1258</v>
      </c>
      <c r="C882" s="1">
        <f>RANK(D882,D$2:D$1143)</f>
        <v>881</v>
      </c>
      <c r="D882" s="5">
        <v>0.063</v>
      </c>
      <c r="E882" s="9">
        <f>CA882-C882</f>
        <v>-13</v>
      </c>
      <c r="F882" s="4"/>
      <c r="G882" s="4"/>
      <c r="AD882" s="5">
        <v>0.4274</v>
      </c>
      <c r="AE882" s="4">
        <v>54</v>
      </c>
      <c r="AH882" s="4">
        <v>721</v>
      </c>
      <c r="AK882" s="4">
        <v>739</v>
      </c>
      <c r="AL882" s="6">
        <v>0.43560000000000004</v>
      </c>
      <c r="AM882" s="11">
        <v>48</v>
      </c>
      <c r="AN882" s="4">
        <v>681</v>
      </c>
      <c r="AP882" s="11"/>
      <c r="AQ882" s="4">
        <v>693</v>
      </c>
      <c r="AS882" s="7"/>
      <c r="AT882" s="4">
        <v>717</v>
      </c>
      <c r="AW882" s="4">
        <v>732</v>
      </c>
      <c r="AZ882" s="4">
        <v>750</v>
      </c>
      <c r="BC882" s="4">
        <v>767</v>
      </c>
      <c r="BD882" s="8"/>
      <c r="BF882" s="4">
        <v>779</v>
      </c>
      <c r="BG882" s="6"/>
      <c r="BI882" s="4">
        <v>794</v>
      </c>
      <c r="BJ882" s="6"/>
      <c r="BL882" s="4">
        <v>808</v>
      </c>
      <c r="BO882" s="4">
        <v>813</v>
      </c>
      <c r="BR882">
        <v>825</v>
      </c>
      <c r="BU882" s="4">
        <v>836</v>
      </c>
      <c r="BX882">
        <v>850</v>
      </c>
      <c r="CA882">
        <v>868</v>
      </c>
    </row>
    <row r="883" spans="1:79" ht="12.75">
      <c r="A883" s="17">
        <v>19738</v>
      </c>
      <c r="B883" s="4" t="s">
        <v>1259</v>
      </c>
      <c r="C883" s="1">
        <f>RANK(D883,D$2:D$1143)</f>
        <v>882</v>
      </c>
      <c r="D883" s="5">
        <v>0.0626</v>
      </c>
      <c r="E883" s="9">
        <f>CA883-C883</f>
        <v>-13</v>
      </c>
      <c r="F883" s="4"/>
      <c r="G883" s="4"/>
      <c r="N883" s="13">
        <v>0.4626</v>
      </c>
      <c r="O883" s="4">
        <v>61</v>
      </c>
      <c r="P883" s="13"/>
      <c r="R883" s="13"/>
      <c r="T883" s="13"/>
      <c r="V883" s="13"/>
      <c r="X883" s="13"/>
      <c r="Z883" s="13"/>
      <c r="AB883" s="13"/>
      <c r="AD883" s="13"/>
      <c r="AH883" s="4">
        <v>639</v>
      </c>
      <c r="AI883" s="16"/>
      <c r="AJ883" s="16"/>
      <c r="AK883" s="4">
        <v>660</v>
      </c>
      <c r="AN883" s="4">
        <v>682</v>
      </c>
      <c r="AQ883" s="4">
        <v>694</v>
      </c>
      <c r="AS883" s="7"/>
      <c r="AT883" s="4">
        <v>718</v>
      </c>
      <c r="AW883" s="4">
        <v>733</v>
      </c>
      <c r="AZ883" s="4">
        <v>751</v>
      </c>
      <c r="BC883" s="4">
        <v>768</v>
      </c>
      <c r="BF883" s="4">
        <v>780</v>
      </c>
      <c r="BG883" s="6"/>
      <c r="BI883" s="4">
        <v>795</v>
      </c>
      <c r="BJ883" s="6"/>
      <c r="BL883" s="4">
        <v>809</v>
      </c>
      <c r="BO883" s="4">
        <v>814</v>
      </c>
      <c r="BP883" s="16"/>
      <c r="BQ883" s="16"/>
      <c r="BR883">
        <v>826</v>
      </c>
      <c r="BS883" s="16"/>
      <c r="BT883" s="16"/>
      <c r="BU883" s="4">
        <v>837</v>
      </c>
      <c r="BV883" s="16"/>
      <c r="BW883" s="16"/>
      <c r="BX883">
        <v>851</v>
      </c>
      <c r="CA883">
        <v>869</v>
      </c>
    </row>
    <row r="884" spans="1:79" ht="12.75">
      <c r="A884" s="15">
        <v>19739</v>
      </c>
      <c r="B884" s="4" t="s">
        <v>1260</v>
      </c>
      <c r="C884" s="1">
        <f>RANK(D884,D$2:D$1143)</f>
        <v>882</v>
      </c>
      <c r="D884" s="5">
        <v>0.0626</v>
      </c>
      <c r="E884" s="9">
        <f>CA884-C884</f>
        <v>-13</v>
      </c>
      <c r="F884" s="4"/>
      <c r="G884" s="4"/>
      <c r="N884" s="13">
        <v>0.4626</v>
      </c>
      <c r="O884" s="4">
        <v>61</v>
      </c>
      <c r="P884" s="13"/>
      <c r="R884" s="13"/>
      <c r="T884" s="13"/>
      <c r="V884" s="13"/>
      <c r="X884" s="13"/>
      <c r="Z884" s="13"/>
      <c r="AB884" s="13"/>
      <c r="AD884" s="13"/>
      <c r="AH884" s="4">
        <v>639</v>
      </c>
      <c r="AI884" s="14"/>
      <c r="AJ884" s="14"/>
      <c r="AK884" s="4">
        <v>660</v>
      </c>
      <c r="AN884" s="4">
        <v>682</v>
      </c>
      <c r="AQ884" s="4">
        <v>694</v>
      </c>
      <c r="AS884" s="7"/>
      <c r="AT884" s="4">
        <v>718</v>
      </c>
      <c r="AW884" s="4">
        <v>733</v>
      </c>
      <c r="AZ884" s="4">
        <v>751</v>
      </c>
      <c r="BC884" s="4">
        <v>768</v>
      </c>
      <c r="BF884" s="4">
        <v>780</v>
      </c>
      <c r="BG884" s="6"/>
      <c r="BI884" s="4">
        <v>795</v>
      </c>
      <c r="BJ884" s="6"/>
      <c r="BL884" s="4">
        <v>809</v>
      </c>
      <c r="BO884" s="4">
        <v>814</v>
      </c>
      <c r="BP884" s="14"/>
      <c r="BQ884" s="14"/>
      <c r="BR884">
        <v>826</v>
      </c>
      <c r="BS884" s="14"/>
      <c r="BT884" s="14"/>
      <c r="BU884" s="4">
        <v>837</v>
      </c>
      <c r="BV884" s="14"/>
      <c r="BW884" s="14"/>
      <c r="BX884">
        <v>851</v>
      </c>
      <c r="CA884">
        <v>869</v>
      </c>
    </row>
    <row r="885" spans="1:66" ht="12.75">
      <c r="A885"/>
      <c r="B885" t="s">
        <v>336</v>
      </c>
      <c r="C885" s="1">
        <f>RANK(D885,D$2:D$1143)</f>
        <v>884</v>
      </c>
      <c r="D885" s="2">
        <v>0.062327823691460005</v>
      </c>
      <c r="E885" s="9">
        <f>CA885-C885</f>
        <v>-884</v>
      </c>
      <c r="F885" s="2">
        <v>0.46232782369146</v>
      </c>
      <c r="G885">
        <v>35</v>
      </c>
      <c r="BM885"/>
      <c r="BN885"/>
    </row>
    <row r="886" spans="2:7" ht="12.75">
      <c r="B886" t="s">
        <v>404</v>
      </c>
      <c r="C886" s="1">
        <f>RANK(D886,D$2:D$1143)</f>
        <v>884</v>
      </c>
      <c r="D886" s="2">
        <v>0.062327823691460005</v>
      </c>
      <c r="E886" s="9">
        <f>CA886-C886</f>
        <v>-884</v>
      </c>
      <c r="F886" s="2">
        <v>0.46232782369146</v>
      </c>
      <c r="G886">
        <v>35</v>
      </c>
    </row>
    <row r="887" spans="1:79" ht="12.75">
      <c r="A887" s="3">
        <v>19750</v>
      </c>
      <c r="B887" s="4" t="s">
        <v>1261</v>
      </c>
      <c r="C887" s="1">
        <f>RANK(D887,D$2:D$1143)</f>
        <v>886</v>
      </c>
      <c r="D887" s="5">
        <v>0.0621193868631369</v>
      </c>
      <c r="E887" s="9">
        <f>CA887-C887</f>
        <v>-15</v>
      </c>
      <c r="F887" s="4"/>
      <c r="G887" s="4"/>
      <c r="AS887" s="7"/>
      <c r="BD887" s="12">
        <v>0.397997835497836</v>
      </c>
      <c r="BE887" s="4">
        <v>53</v>
      </c>
      <c r="BF887" s="4">
        <v>935</v>
      </c>
      <c r="BG887" s="6"/>
      <c r="BI887" s="4">
        <v>955</v>
      </c>
      <c r="BJ887" s="2">
        <v>0.438811188811189</v>
      </c>
      <c r="BK887">
        <v>43</v>
      </c>
      <c r="BL887" s="4">
        <v>881</v>
      </c>
      <c r="BM887" s="2">
        <v>0.523268398268398</v>
      </c>
      <c r="BN887">
        <v>19</v>
      </c>
      <c r="BO887" s="4">
        <v>816</v>
      </c>
      <c r="BR887">
        <v>828</v>
      </c>
      <c r="BU887" s="4">
        <v>839</v>
      </c>
      <c r="BX887">
        <v>853</v>
      </c>
      <c r="CA887">
        <v>871</v>
      </c>
    </row>
    <row r="888" spans="1:79" ht="12.75">
      <c r="A888" s="15">
        <v>19526</v>
      </c>
      <c r="B888" s="4" t="s">
        <v>1262</v>
      </c>
      <c r="C888" s="1">
        <f>RANK(D888,D$2:D$1143)</f>
        <v>887</v>
      </c>
      <c r="D888" s="5">
        <v>0.061810000000000004</v>
      </c>
      <c r="E888" s="9">
        <f>CA888-C888</f>
        <v>-15</v>
      </c>
      <c r="F888" s="4"/>
      <c r="G888" s="4"/>
      <c r="T888" s="10">
        <v>0.46180000000000004</v>
      </c>
      <c r="U888" s="4">
        <v>57</v>
      </c>
      <c r="V888" s="13">
        <v>0.3935</v>
      </c>
      <c r="W888" s="4">
        <v>72</v>
      </c>
      <c r="X888" s="13"/>
      <c r="Z888" s="13"/>
      <c r="AB888" s="13"/>
      <c r="AD888" s="13"/>
      <c r="AH888" s="4">
        <v>641</v>
      </c>
      <c r="AI888" s="14"/>
      <c r="AJ888" s="14"/>
      <c r="AK888" s="4">
        <v>662</v>
      </c>
      <c r="AN888" s="4">
        <v>684</v>
      </c>
      <c r="AQ888" s="4">
        <v>696</v>
      </c>
      <c r="AS888" s="7"/>
      <c r="AT888" s="4">
        <v>720</v>
      </c>
      <c r="AW888" s="4">
        <v>735</v>
      </c>
      <c r="AZ888" s="4">
        <v>753</v>
      </c>
      <c r="BC888" s="4">
        <v>770</v>
      </c>
      <c r="BF888" s="4">
        <v>782</v>
      </c>
      <c r="BG888" s="6"/>
      <c r="BI888" s="4">
        <v>797</v>
      </c>
      <c r="BJ888" s="12"/>
      <c r="BL888" s="4">
        <v>811</v>
      </c>
      <c r="BO888" s="4">
        <v>817</v>
      </c>
      <c r="BP888" s="14"/>
      <c r="BQ888" s="14"/>
      <c r="BR888">
        <v>829</v>
      </c>
      <c r="BS888" s="14"/>
      <c r="BT888" s="14"/>
      <c r="BU888" s="4">
        <v>840</v>
      </c>
      <c r="BV888" s="14"/>
      <c r="BW888" s="14"/>
      <c r="BX888">
        <v>854</v>
      </c>
      <c r="CA888">
        <v>872</v>
      </c>
    </row>
    <row r="889" spans="2:79" ht="12.75">
      <c r="B889" s="4" t="s">
        <v>1263</v>
      </c>
      <c r="C889" s="1">
        <f>RANK(D889,D$2:D$1143)</f>
        <v>888</v>
      </c>
      <c r="D889" s="5">
        <v>0.0611</v>
      </c>
      <c r="E889" s="9">
        <f>CA889-C889</f>
        <v>-15</v>
      </c>
      <c r="F889" s="4"/>
      <c r="G889" s="4"/>
      <c r="AD889" s="5">
        <v>0.4611</v>
      </c>
      <c r="AE889" s="4">
        <v>42</v>
      </c>
      <c r="AH889" s="4">
        <v>642</v>
      </c>
      <c r="AK889" s="4">
        <v>663</v>
      </c>
      <c r="AN889" s="4">
        <v>685</v>
      </c>
      <c r="AQ889" s="4">
        <v>697</v>
      </c>
      <c r="AS889" s="7"/>
      <c r="AT889" s="4">
        <v>721</v>
      </c>
      <c r="AW889" s="4">
        <v>736</v>
      </c>
      <c r="AZ889" s="4">
        <v>754</v>
      </c>
      <c r="BC889" s="4">
        <v>771</v>
      </c>
      <c r="BF889" s="4">
        <v>783</v>
      </c>
      <c r="BG889" s="12"/>
      <c r="BI889" s="4">
        <v>798</v>
      </c>
      <c r="BJ889" s="6"/>
      <c r="BL889" s="4">
        <v>812</v>
      </c>
      <c r="BO889" s="4">
        <v>818</v>
      </c>
      <c r="BR889">
        <v>830</v>
      </c>
      <c r="BU889" s="4">
        <v>841</v>
      </c>
      <c r="BX889">
        <v>855</v>
      </c>
      <c r="CA889">
        <v>873</v>
      </c>
    </row>
    <row r="890" spans="2:79" ht="12.75">
      <c r="B890" s="4" t="s">
        <v>1264</v>
      </c>
      <c r="C890" s="1">
        <f>RANK(D890,D$2:D$1143)</f>
        <v>888</v>
      </c>
      <c r="D890" s="5">
        <v>0.0611</v>
      </c>
      <c r="E890" s="9">
        <f>CA890-C890</f>
        <v>-15</v>
      </c>
      <c r="F890" s="4"/>
      <c r="G890" s="4"/>
      <c r="AD890" s="5">
        <v>0.4611</v>
      </c>
      <c r="AE890" s="4">
        <v>42</v>
      </c>
      <c r="AH890" s="4">
        <v>642</v>
      </c>
      <c r="AK890" s="4">
        <v>663</v>
      </c>
      <c r="AN890" s="4">
        <v>685</v>
      </c>
      <c r="AQ890" s="4">
        <v>697</v>
      </c>
      <c r="AS890" s="7"/>
      <c r="AT890" s="4">
        <v>721</v>
      </c>
      <c r="AW890" s="4">
        <v>736</v>
      </c>
      <c r="AZ890" s="4">
        <v>754</v>
      </c>
      <c r="BC890" s="4">
        <v>771</v>
      </c>
      <c r="BF890" s="4">
        <v>783</v>
      </c>
      <c r="BG890" s="6"/>
      <c r="BI890" s="4">
        <v>798</v>
      </c>
      <c r="BJ890" s="6"/>
      <c r="BL890" s="4">
        <v>812</v>
      </c>
      <c r="BO890" s="4">
        <v>818</v>
      </c>
      <c r="BR890">
        <v>830</v>
      </c>
      <c r="BU890" s="4">
        <v>841</v>
      </c>
      <c r="BX890">
        <v>855</v>
      </c>
      <c r="CA890">
        <v>873</v>
      </c>
    </row>
    <row r="891" spans="1:79" ht="12.75">
      <c r="A891" s="3">
        <v>10257</v>
      </c>
      <c r="B891" s="4" t="s">
        <v>1265</v>
      </c>
      <c r="C891" s="1">
        <f>RANK(D891,D$2:D$1143)</f>
        <v>890</v>
      </c>
      <c r="D891" s="5">
        <v>0.060700000000000004</v>
      </c>
      <c r="E891" s="9">
        <f>CA891-C891</f>
        <v>-15</v>
      </c>
      <c r="F891" s="4"/>
      <c r="G891" s="4"/>
      <c r="J891" s="6">
        <v>0.4607</v>
      </c>
      <c r="K891" s="4">
        <v>85</v>
      </c>
      <c r="AH891" s="4">
        <v>644</v>
      </c>
      <c r="AK891" s="4">
        <v>665</v>
      </c>
      <c r="AN891" s="4">
        <v>687</v>
      </c>
      <c r="AQ891" s="4">
        <v>699</v>
      </c>
      <c r="AS891" s="7"/>
      <c r="AT891" s="4">
        <v>723</v>
      </c>
      <c r="AW891" s="4">
        <v>738</v>
      </c>
      <c r="AZ891" s="4">
        <v>756</v>
      </c>
      <c r="BC891" s="4">
        <v>773</v>
      </c>
      <c r="BF891" s="4">
        <v>785</v>
      </c>
      <c r="BG891" s="6"/>
      <c r="BI891" s="4">
        <v>800</v>
      </c>
      <c r="BJ891" s="6"/>
      <c r="BL891" s="4">
        <v>814</v>
      </c>
      <c r="BO891" s="4">
        <v>820</v>
      </c>
      <c r="BR891">
        <v>832</v>
      </c>
      <c r="BU891" s="4">
        <v>843</v>
      </c>
      <c r="BX891">
        <v>857</v>
      </c>
      <c r="CA891">
        <v>875</v>
      </c>
    </row>
    <row r="892" spans="1:79" ht="12.75">
      <c r="A892" s="3">
        <v>12916</v>
      </c>
      <c r="B892" s="4" t="s">
        <v>1266</v>
      </c>
      <c r="C892" s="1">
        <f>RANK(D892,D$2:D$1143)</f>
        <v>890</v>
      </c>
      <c r="D892" s="5">
        <v>0.060700000000000004</v>
      </c>
      <c r="E892" s="9">
        <f>CA892-C892</f>
        <v>-15</v>
      </c>
      <c r="F892" s="4"/>
      <c r="G892" s="4"/>
      <c r="J892" s="6">
        <v>0.4607</v>
      </c>
      <c r="K892" s="4">
        <v>85</v>
      </c>
      <c r="AH892" s="4">
        <v>644</v>
      </c>
      <c r="AK892" s="4">
        <v>665</v>
      </c>
      <c r="AN892" s="4">
        <v>687</v>
      </c>
      <c r="AQ892" s="4">
        <v>699</v>
      </c>
      <c r="AS892" s="7"/>
      <c r="AT892" s="4">
        <v>723</v>
      </c>
      <c r="AW892" s="4">
        <v>738</v>
      </c>
      <c r="AZ892" s="4">
        <v>756</v>
      </c>
      <c r="BC892" s="4">
        <v>773</v>
      </c>
      <c r="BD892" s="8"/>
      <c r="BF892" s="4">
        <v>785</v>
      </c>
      <c r="BG892" s="12"/>
      <c r="BI892" s="4">
        <v>800</v>
      </c>
      <c r="BJ892" s="6"/>
      <c r="BL892" s="4">
        <v>814</v>
      </c>
      <c r="BO892" s="4">
        <v>820</v>
      </c>
      <c r="BR892">
        <v>832</v>
      </c>
      <c r="BU892" s="4">
        <v>843</v>
      </c>
      <c r="BX892">
        <v>857</v>
      </c>
      <c r="CA892">
        <v>875</v>
      </c>
    </row>
    <row r="893" spans="1:79" ht="12.75">
      <c r="A893" s="17">
        <v>10685</v>
      </c>
      <c r="B893" s="4" t="s">
        <v>1267</v>
      </c>
      <c r="C893" s="1">
        <f>RANK(D893,D$2:D$1143)</f>
        <v>892</v>
      </c>
      <c r="D893" s="5">
        <v>0.059500000000000004</v>
      </c>
      <c r="E893" s="9">
        <f>CA893-C893</f>
        <v>-15</v>
      </c>
      <c r="F893" s="4"/>
      <c r="G893" s="4"/>
      <c r="L893" s="13">
        <v>0.4595</v>
      </c>
      <c r="M893" s="4">
        <v>74</v>
      </c>
      <c r="N893" s="13"/>
      <c r="P893" s="13"/>
      <c r="R893" s="13"/>
      <c r="T893" s="13"/>
      <c r="V893" s="13"/>
      <c r="X893" s="13"/>
      <c r="Z893" s="13"/>
      <c r="AB893" s="13"/>
      <c r="AD893" s="13"/>
      <c r="AH893" s="4">
        <v>648</v>
      </c>
      <c r="AI893" s="16"/>
      <c r="AJ893" s="16"/>
      <c r="AK893" s="4">
        <v>668</v>
      </c>
      <c r="AN893" s="4">
        <v>689</v>
      </c>
      <c r="AQ893" s="4">
        <v>701</v>
      </c>
      <c r="AS893" s="7"/>
      <c r="AT893" s="4">
        <v>725</v>
      </c>
      <c r="AW893" s="4">
        <v>741</v>
      </c>
      <c r="AZ893" s="4">
        <v>758</v>
      </c>
      <c r="BC893" s="4">
        <v>775</v>
      </c>
      <c r="BF893" s="4">
        <v>787</v>
      </c>
      <c r="BG893" s="8"/>
      <c r="BI893" s="4">
        <v>802</v>
      </c>
      <c r="BJ893" s="6"/>
      <c r="BL893" s="4">
        <v>816</v>
      </c>
      <c r="BO893" s="4">
        <v>822</v>
      </c>
      <c r="BP893" s="16"/>
      <c r="BQ893" s="16"/>
      <c r="BR893">
        <v>835</v>
      </c>
      <c r="BS893" s="16"/>
      <c r="BT893" s="16"/>
      <c r="BU893" s="4">
        <v>845</v>
      </c>
      <c r="BV893" s="16"/>
      <c r="BW893" s="16"/>
      <c r="BX893">
        <v>859</v>
      </c>
      <c r="CA893">
        <v>877</v>
      </c>
    </row>
    <row r="894" spans="1:79" ht="12.75">
      <c r="A894" s="3">
        <v>18203</v>
      </c>
      <c r="B894" s="4" t="s">
        <v>1268</v>
      </c>
      <c r="C894" s="1">
        <f>RANK(D894,D$2:D$1143)</f>
        <v>892</v>
      </c>
      <c r="D894" s="5">
        <v>0.059500000000000004</v>
      </c>
      <c r="E894" s="9">
        <f>CA894-C894</f>
        <v>-15</v>
      </c>
      <c r="F894" s="4"/>
      <c r="G894" s="4"/>
      <c r="AF894" s="8">
        <v>0.4595</v>
      </c>
      <c r="AG894" s="4">
        <v>43</v>
      </c>
      <c r="AH894" s="4">
        <v>648</v>
      </c>
      <c r="AK894" s="4">
        <v>668</v>
      </c>
      <c r="AN894" s="4">
        <v>689</v>
      </c>
      <c r="AQ894" s="4">
        <v>701</v>
      </c>
      <c r="AR894" s="8"/>
      <c r="AS894" s="7"/>
      <c r="AT894" s="4">
        <v>725</v>
      </c>
      <c r="AW894" s="4">
        <v>741</v>
      </c>
      <c r="AZ894" s="4">
        <v>758</v>
      </c>
      <c r="BC894" s="4">
        <v>775</v>
      </c>
      <c r="BD894" s="8"/>
      <c r="BF894" s="4">
        <v>787</v>
      </c>
      <c r="BG894" s="12"/>
      <c r="BI894" s="4">
        <v>802</v>
      </c>
      <c r="BJ894" s="8"/>
      <c r="BL894" s="4">
        <v>816</v>
      </c>
      <c r="BO894" s="4">
        <v>822</v>
      </c>
      <c r="BR894">
        <v>835</v>
      </c>
      <c r="BU894" s="4">
        <v>845</v>
      </c>
      <c r="BX894">
        <v>859</v>
      </c>
      <c r="CA894">
        <v>877</v>
      </c>
    </row>
    <row r="895" spans="1:79" ht="12.75">
      <c r="A895" s="17"/>
      <c r="B895" s="4" t="s">
        <v>1269</v>
      </c>
      <c r="C895" s="1">
        <f>RANK(D895,D$2:D$1143)</f>
        <v>892</v>
      </c>
      <c r="D895" s="5">
        <v>0.059500000000000004</v>
      </c>
      <c r="E895" s="9">
        <f>CA895-C895</f>
        <v>-15</v>
      </c>
      <c r="F895" s="4"/>
      <c r="G895" s="4"/>
      <c r="L895" s="13">
        <v>0.4595</v>
      </c>
      <c r="M895" s="4">
        <v>74</v>
      </c>
      <c r="N895" s="13"/>
      <c r="P895" s="13"/>
      <c r="R895" s="13"/>
      <c r="T895" s="13"/>
      <c r="V895" s="13"/>
      <c r="X895" s="13"/>
      <c r="Z895" s="13"/>
      <c r="AB895" s="13"/>
      <c r="AD895" s="13"/>
      <c r="AH895" s="4">
        <v>648</v>
      </c>
      <c r="AI895" s="16"/>
      <c r="AJ895" s="16"/>
      <c r="AK895" s="4">
        <v>668</v>
      </c>
      <c r="AN895" s="4">
        <v>689</v>
      </c>
      <c r="AQ895" s="4">
        <v>701</v>
      </c>
      <c r="AS895" s="7"/>
      <c r="AT895" s="4">
        <v>725</v>
      </c>
      <c r="AW895" s="4">
        <v>741</v>
      </c>
      <c r="AZ895" s="4">
        <v>758</v>
      </c>
      <c r="BC895" s="4">
        <v>775</v>
      </c>
      <c r="BF895" s="4">
        <v>787</v>
      </c>
      <c r="BG895" s="6"/>
      <c r="BI895" s="4">
        <v>802</v>
      </c>
      <c r="BJ895" s="6"/>
      <c r="BL895" s="4">
        <v>816</v>
      </c>
      <c r="BO895" s="4">
        <v>822</v>
      </c>
      <c r="BP895" s="16"/>
      <c r="BQ895" s="16"/>
      <c r="BR895">
        <v>835</v>
      </c>
      <c r="BS895" s="16"/>
      <c r="BT895" s="16"/>
      <c r="BU895" s="4">
        <v>845</v>
      </c>
      <c r="BV895" s="16"/>
      <c r="BW895" s="16"/>
      <c r="BX895">
        <v>859</v>
      </c>
      <c r="CA895">
        <v>877</v>
      </c>
    </row>
    <row r="896" spans="1:79" ht="12.75">
      <c r="A896" s="19">
        <v>10538</v>
      </c>
      <c r="B896" s="4" t="s">
        <v>1270</v>
      </c>
      <c r="C896" s="1">
        <f>RANK(D896,D$2:D$1143)</f>
        <v>895</v>
      </c>
      <c r="D896" s="5">
        <v>0.0592</v>
      </c>
      <c r="E896" s="9">
        <f>CA896-C896</f>
        <v>-15</v>
      </c>
      <c r="F896" s="4"/>
      <c r="G896" s="4"/>
      <c r="AB896" s="10">
        <v>0.4592</v>
      </c>
      <c r="AC896" s="4">
        <v>45</v>
      </c>
      <c r="AD896" s="10"/>
      <c r="AH896" s="4">
        <v>651</v>
      </c>
      <c r="AI896" s="14"/>
      <c r="AJ896" s="14"/>
      <c r="AK896" s="4">
        <v>671</v>
      </c>
      <c r="AN896" s="4">
        <v>693</v>
      </c>
      <c r="AQ896" s="4">
        <v>705</v>
      </c>
      <c r="AS896" s="7"/>
      <c r="AT896" s="4">
        <v>729</v>
      </c>
      <c r="AW896" s="4">
        <v>745</v>
      </c>
      <c r="AZ896" s="4">
        <v>761</v>
      </c>
      <c r="BC896" s="4">
        <v>778</v>
      </c>
      <c r="BF896" s="4">
        <v>790</v>
      </c>
      <c r="BG896" s="12"/>
      <c r="BI896" s="4">
        <v>805</v>
      </c>
      <c r="BJ896" s="12"/>
      <c r="BL896" s="4">
        <v>819</v>
      </c>
      <c r="BO896" s="4">
        <v>825</v>
      </c>
      <c r="BP896" s="14"/>
      <c r="BQ896" s="14"/>
      <c r="BR896">
        <v>838</v>
      </c>
      <c r="BS896" s="14"/>
      <c r="BT896" s="14"/>
      <c r="BU896" s="4">
        <v>848</v>
      </c>
      <c r="BV896" s="14"/>
      <c r="BW896" s="14"/>
      <c r="BX896">
        <v>862</v>
      </c>
      <c r="CA896">
        <v>880</v>
      </c>
    </row>
    <row r="897" spans="1:79" ht="12.75">
      <c r="A897" s="20">
        <v>24673</v>
      </c>
      <c r="B897" s="4" t="s">
        <v>1271</v>
      </c>
      <c r="C897" s="1">
        <f>RANK(D897,D$2:D$1143)</f>
        <v>895</v>
      </c>
      <c r="D897" s="5">
        <v>0.0592</v>
      </c>
      <c r="E897" s="9">
        <f>CA897-C897</f>
        <v>-15</v>
      </c>
      <c r="F897" s="4"/>
      <c r="G897" s="4"/>
      <c r="AL897" s="6">
        <v>0.4592</v>
      </c>
      <c r="AM897" s="11">
        <v>43</v>
      </c>
      <c r="AN897" s="4">
        <v>693</v>
      </c>
      <c r="AP897" s="11"/>
      <c r="AQ897" s="4">
        <v>705</v>
      </c>
      <c r="AS897" s="7"/>
      <c r="AT897" s="4">
        <v>729</v>
      </c>
      <c r="AW897" s="4">
        <v>745</v>
      </c>
      <c r="AZ897" s="4">
        <v>761</v>
      </c>
      <c r="BC897" s="4">
        <v>778</v>
      </c>
      <c r="BF897" s="4">
        <v>790</v>
      </c>
      <c r="BG897" s="6"/>
      <c r="BI897" s="4">
        <v>805</v>
      </c>
      <c r="BJ897" s="6"/>
      <c r="BL897" s="4">
        <v>819</v>
      </c>
      <c r="BO897" s="4">
        <v>825</v>
      </c>
      <c r="BP897" s="18"/>
      <c r="BQ897" s="18"/>
      <c r="BR897">
        <v>838</v>
      </c>
      <c r="BS897" s="18"/>
      <c r="BT897" s="18"/>
      <c r="BU897" s="4">
        <v>848</v>
      </c>
      <c r="BV897" s="18"/>
      <c r="BW897" s="18"/>
      <c r="BX897">
        <v>862</v>
      </c>
      <c r="CA897">
        <v>880</v>
      </c>
    </row>
    <row r="898" spans="1:79" ht="12.75">
      <c r="A898" s="20"/>
      <c r="B898" s="4" t="s">
        <v>1272</v>
      </c>
      <c r="C898" s="1">
        <f>RANK(D898,D$2:D$1143)</f>
        <v>897</v>
      </c>
      <c r="D898" s="5">
        <v>0.0590347923681257</v>
      </c>
      <c r="E898" s="9">
        <f>CA898-C898</f>
        <v>-15</v>
      </c>
      <c r="F898" s="4"/>
      <c r="G898" s="4"/>
      <c r="AN898" s="18"/>
      <c r="AO898" s="6">
        <v>0.45903479236812605</v>
      </c>
      <c r="AP898" s="4">
        <v>43</v>
      </c>
      <c r="AQ898" s="4">
        <v>707</v>
      </c>
      <c r="AS898" s="7"/>
      <c r="AT898" s="4">
        <v>731</v>
      </c>
      <c r="AW898" s="4">
        <v>747</v>
      </c>
      <c r="AZ898" s="4">
        <v>763</v>
      </c>
      <c r="BC898" s="4">
        <v>780</v>
      </c>
      <c r="BF898" s="4">
        <v>792</v>
      </c>
      <c r="BG898" s="6"/>
      <c r="BI898" s="4">
        <v>807</v>
      </c>
      <c r="BJ898"/>
      <c r="BK898"/>
      <c r="BL898" s="4">
        <v>821</v>
      </c>
      <c r="BO898" s="4">
        <v>827</v>
      </c>
      <c r="BR898">
        <v>840</v>
      </c>
      <c r="BU898" s="4">
        <v>850</v>
      </c>
      <c r="BX898">
        <v>864</v>
      </c>
      <c r="CA898">
        <v>882</v>
      </c>
    </row>
    <row r="899" spans="2:79" ht="12.75">
      <c r="B899" t="s">
        <v>401</v>
      </c>
      <c r="C899" s="1">
        <f>RANK(D899,D$2:D$1143)</f>
        <v>898</v>
      </c>
      <c r="D899" s="2">
        <v>0.05885025980811248</v>
      </c>
      <c r="E899" s="9">
        <f>CA899-C899</f>
        <v>215</v>
      </c>
      <c r="F899" s="2">
        <v>0.4588154269972452</v>
      </c>
      <c r="G899">
        <v>36</v>
      </c>
      <c r="AR899" s="4"/>
      <c r="AS899" s="7"/>
      <c r="AU899" s="8">
        <v>0.348328108672936</v>
      </c>
      <c r="AV899" s="7">
        <v>60</v>
      </c>
      <c r="AW899" s="4">
        <v>908</v>
      </c>
      <c r="AZ899" s="4">
        <v>929</v>
      </c>
      <c r="BC899" s="4">
        <v>953</v>
      </c>
      <c r="BD899" s="8"/>
      <c r="BF899" s="4">
        <v>975</v>
      </c>
      <c r="BG899" s="12"/>
      <c r="BI899" s="4">
        <v>997</v>
      </c>
      <c r="BJ899" s="12"/>
      <c r="BL899" s="4">
        <v>1019</v>
      </c>
      <c r="BO899" s="4">
        <v>1040</v>
      </c>
      <c r="BR899">
        <v>1057</v>
      </c>
      <c r="BU899" s="4">
        <v>1072</v>
      </c>
      <c r="BX899">
        <v>1090</v>
      </c>
      <c r="CA899">
        <v>1113</v>
      </c>
    </row>
    <row r="900" spans="2:79" ht="12.75">
      <c r="B900" t="s">
        <v>320</v>
      </c>
      <c r="C900" s="1">
        <f>RANK(D900,D$2:D$1143)</f>
        <v>898</v>
      </c>
      <c r="D900" s="2">
        <v>0.05885025980811248</v>
      </c>
      <c r="E900" s="9">
        <f>CA900-C900</f>
        <v>215</v>
      </c>
      <c r="F900" s="2">
        <v>0.4588154269972452</v>
      </c>
      <c r="G900">
        <v>36</v>
      </c>
      <c r="AS900" s="7"/>
      <c r="AU900" s="8">
        <v>0.348328108672936</v>
      </c>
      <c r="AV900" s="7">
        <v>60</v>
      </c>
      <c r="AW900" s="4">
        <v>908</v>
      </c>
      <c r="AZ900" s="4">
        <v>929</v>
      </c>
      <c r="BC900" s="4">
        <v>953</v>
      </c>
      <c r="BD900" s="8"/>
      <c r="BF900" s="4">
        <v>975</v>
      </c>
      <c r="BG900" s="12"/>
      <c r="BI900" s="4">
        <v>997</v>
      </c>
      <c r="BJ900" s="12"/>
      <c r="BL900" s="4">
        <v>1019</v>
      </c>
      <c r="BO900" s="4">
        <v>1040</v>
      </c>
      <c r="BR900">
        <v>1057</v>
      </c>
      <c r="BU900" s="4">
        <v>1072</v>
      </c>
      <c r="BX900">
        <v>1090</v>
      </c>
      <c r="CA900">
        <v>1113</v>
      </c>
    </row>
    <row r="901" spans="1:79" ht="12.75">
      <c r="A901" s="3">
        <v>24382</v>
      </c>
      <c r="B901" s="4" t="s">
        <v>1273</v>
      </c>
      <c r="C901" s="1">
        <f>RANK(D901,D$2:D$1143)</f>
        <v>900</v>
      </c>
      <c r="D901" s="5">
        <v>0.0582999999999999</v>
      </c>
      <c r="E901" s="9">
        <f>CA901-C901</f>
        <v>-17</v>
      </c>
      <c r="F901" s="4"/>
      <c r="G901" s="4"/>
      <c r="AF901" s="8">
        <v>0.45680000000000004</v>
      </c>
      <c r="AG901" s="4">
        <v>44</v>
      </c>
      <c r="AH901" s="4">
        <v>655</v>
      </c>
      <c r="AK901" s="4">
        <v>675</v>
      </c>
      <c r="AL901" s="6">
        <v>0.4015</v>
      </c>
      <c r="AM901" s="11">
        <v>53</v>
      </c>
      <c r="AN901" s="4">
        <v>695</v>
      </c>
      <c r="AP901" s="11"/>
      <c r="AQ901" s="4">
        <v>708</v>
      </c>
      <c r="AR901" s="8"/>
      <c r="AS901" s="7"/>
      <c r="AT901" s="4">
        <v>732</v>
      </c>
      <c r="AW901" s="4">
        <v>748</v>
      </c>
      <c r="AZ901" s="4">
        <v>765</v>
      </c>
      <c r="BC901" s="4">
        <v>781</v>
      </c>
      <c r="BF901" s="4">
        <v>793</v>
      </c>
      <c r="BG901" s="6"/>
      <c r="BI901" s="4">
        <v>808</v>
      </c>
      <c r="BJ901" s="6"/>
      <c r="BL901" s="4">
        <v>822</v>
      </c>
      <c r="BO901" s="4">
        <v>828</v>
      </c>
      <c r="BR901">
        <v>841</v>
      </c>
      <c r="BU901" s="4">
        <v>852</v>
      </c>
      <c r="BX901">
        <v>865</v>
      </c>
      <c r="CA901">
        <v>883</v>
      </c>
    </row>
    <row r="902" spans="1:79" ht="12.75">
      <c r="A902" s="17">
        <v>12465</v>
      </c>
      <c r="B902" s="4" t="s">
        <v>1274</v>
      </c>
      <c r="C902" s="1">
        <f>RANK(D902,D$2:D$1143)</f>
        <v>901</v>
      </c>
      <c r="D902" s="5">
        <v>0.058</v>
      </c>
      <c r="E902" s="9">
        <f>CA902-C902</f>
        <v>-17</v>
      </c>
      <c r="F902" s="4"/>
      <c r="G902" s="4"/>
      <c r="N902" s="13">
        <v>0.458</v>
      </c>
      <c r="O902" s="4">
        <v>64</v>
      </c>
      <c r="P902" s="13"/>
      <c r="R902" s="13"/>
      <c r="T902" s="13"/>
      <c r="V902" s="13"/>
      <c r="X902" s="13"/>
      <c r="Z902" s="13"/>
      <c r="AB902" s="13"/>
      <c r="AD902" s="13"/>
      <c r="AH902" s="4">
        <v>652</v>
      </c>
      <c r="AI902" s="16"/>
      <c r="AJ902" s="16"/>
      <c r="AK902" s="4">
        <v>672</v>
      </c>
      <c r="AN902" s="4">
        <v>696</v>
      </c>
      <c r="AQ902" s="4">
        <v>709</v>
      </c>
      <c r="AS902" s="7"/>
      <c r="AT902" s="4">
        <v>733</v>
      </c>
      <c r="AW902" s="4">
        <v>749</v>
      </c>
      <c r="AZ902" s="4">
        <v>766</v>
      </c>
      <c r="BC902" s="4">
        <v>782</v>
      </c>
      <c r="BF902" s="4">
        <v>794</v>
      </c>
      <c r="BG902" s="8"/>
      <c r="BI902" s="4">
        <v>809</v>
      </c>
      <c r="BJ902" s="8"/>
      <c r="BL902" s="4">
        <v>823</v>
      </c>
      <c r="BO902" s="4">
        <v>829</v>
      </c>
      <c r="BP902" s="16"/>
      <c r="BQ902" s="16"/>
      <c r="BR902">
        <v>842</v>
      </c>
      <c r="BS902" s="16"/>
      <c r="BT902" s="16"/>
      <c r="BU902" s="4">
        <v>853</v>
      </c>
      <c r="BV902" s="16"/>
      <c r="BW902" s="16"/>
      <c r="BX902">
        <v>866</v>
      </c>
      <c r="CA902">
        <v>884</v>
      </c>
    </row>
    <row r="903" spans="1:79" ht="12.75">
      <c r="A903" s="15">
        <v>23387</v>
      </c>
      <c r="B903" s="4" t="s">
        <v>1275</v>
      </c>
      <c r="C903" s="1">
        <f>RANK(D903,D$2:D$1143)</f>
        <v>902</v>
      </c>
      <c r="D903" s="5">
        <v>0.0577</v>
      </c>
      <c r="E903" s="9">
        <f>CA903-C903</f>
        <v>-17</v>
      </c>
      <c r="F903" s="4"/>
      <c r="G903" s="4"/>
      <c r="Z903" s="10">
        <v>0.4577</v>
      </c>
      <c r="AA903" s="4">
        <v>46</v>
      </c>
      <c r="AB903" s="10"/>
      <c r="AD903" s="10"/>
      <c r="AH903" s="4">
        <v>653</v>
      </c>
      <c r="AI903" s="14"/>
      <c r="AJ903" s="14"/>
      <c r="AK903" s="4">
        <v>673</v>
      </c>
      <c r="AN903" s="4">
        <v>697</v>
      </c>
      <c r="AQ903" s="4">
        <v>710</v>
      </c>
      <c r="AS903" s="7"/>
      <c r="AT903" s="4">
        <v>734</v>
      </c>
      <c r="AW903" s="4">
        <v>750</v>
      </c>
      <c r="AZ903" s="4">
        <v>767</v>
      </c>
      <c r="BC903" s="4">
        <v>783</v>
      </c>
      <c r="BF903" s="4">
        <v>795</v>
      </c>
      <c r="BG903" s="6"/>
      <c r="BI903" s="4">
        <v>810</v>
      </c>
      <c r="BJ903" s="6"/>
      <c r="BL903" s="4">
        <v>824</v>
      </c>
      <c r="BO903" s="4">
        <v>830</v>
      </c>
      <c r="BP903" s="14"/>
      <c r="BQ903" s="14"/>
      <c r="BR903">
        <v>843</v>
      </c>
      <c r="BS903" s="14"/>
      <c r="BT903" s="14"/>
      <c r="BU903" s="4">
        <v>854</v>
      </c>
      <c r="BV903" s="14"/>
      <c r="BW903" s="14"/>
      <c r="BX903">
        <v>867</v>
      </c>
      <c r="CA903">
        <v>885</v>
      </c>
    </row>
    <row r="904" spans="1:79" ht="12.75">
      <c r="A904" s="15">
        <v>20871</v>
      </c>
      <c r="B904" s="4" t="s">
        <v>1276</v>
      </c>
      <c r="C904" s="1">
        <f>RANK(D904,D$2:D$1143)</f>
        <v>902</v>
      </c>
      <c r="D904" s="5">
        <v>0.0577</v>
      </c>
      <c r="E904" s="9">
        <f>CA904-C904</f>
        <v>-17</v>
      </c>
      <c r="F904" s="4"/>
      <c r="G904" s="4"/>
      <c r="Z904" s="10">
        <v>0.4577</v>
      </c>
      <c r="AA904" s="4">
        <v>46</v>
      </c>
      <c r="AB904" s="10"/>
      <c r="AD904" s="10"/>
      <c r="AH904" s="4">
        <v>653</v>
      </c>
      <c r="AI904" s="14"/>
      <c r="AJ904" s="14"/>
      <c r="AK904" s="4">
        <v>673</v>
      </c>
      <c r="AN904" s="4">
        <v>697</v>
      </c>
      <c r="AQ904" s="4">
        <v>710</v>
      </c>
      <c r="AS904" s="7"/>
      <c r="AT904" s="4">
        <v>734</v>
      </c>
      <c r="AW904" s="4">
        <v>750</v>
      </c>
      <c r="AZ904" s="4">
        <v>767</v>
      </c>
      <c r="BC904" s="4">
        <v>783</v>
      </c>
      <c r="BF904" s="4">
        <v>795</v>
      </c>
      <c r="BG904" s="6"/>
      <c r="BI904" s="4">
        <v>810</v>
      </c>
      <c r="BJ904" s="6"/>
      <c r="BL904" s="4">
        <v>824</v>
      </c>
      <c r="BO904" s="4">
        <v>830</v>
      </c>
      <c r="BP904" s="14"/>
      <c r="BQ904" s="14"/>
      <c r="BR904">
        <v>843</v>
      </c>
      <c r="BS904" s="14"/>
      <c r="BT904" s="14"/>
      <c r="BU904" s="4">
        <v>854</v>
      </c>
      <c r="BV904" s="14"/>
      <c r="BW904" s="14"/>
      <c r="BX904">
        <v>867</v>
      </c>
      <c r="CA904">
        <v>885</v>
      </c>
    </row>
    <row r="905" spans="2:79" ht="12.75">
      <c r="B905" s="4" t="s">
        <v>1277</v>
      </c>
      <c r="C905" s="1">
        <f>RANK(D905,D$2:D$1143)</f>
        <v>904</v>
      </c>
      <c r="D905" s="5">
        <v>0.0572</v>
      </c>
      <c r="E905" s="9">
        <f>CA905-C905</f>
        <v>-17</v>
      </c>
      <c r="F905" s="4"/>
      <c r="G905" s="4"/>
      <c r="AR905" s="6">
        <v>0.4572</v>
      </c>
      <c r="AS905" s="7">
        <v>45</v>
      </c>
      <c r="AT905" s="4">
        <v>736</v>
      </c>
      <c r="AW905" s="4">
        <v>752</v>
      </c>
      <c r="AZ905" s="4">
        <v>769</v>
      </c>
      <c r="BC905" s="4">
        <v>785</v>
      </c>
      <c r="BF905" s="4">
        <v>797</v>
      </c>
      <c r="BG905" s="6"/>
      <c r="BI905" s="4">
        <v>812</v>
      </c>
      <c r="BJ905" s="6"/>
      <c r="BL905" s="4">
        <v>826</v>
      </c>
      <c r="BO905" s="4">
        <v>832</v>
      </c>
      <c r="BR905">
        <v>845</v>
      </c>
      <c r="BU905" s="4">
        <v>856</v>
      </c>
      <c r="BX905">
        <v>869</v>
      </c>
      <c r="CA905">
        <v>887</v>
      </c>
    </row>
    <row r="906" spans="1:79" ht="12.75">
      <c r="A906" s="20"/>
      <c r="B906" s="4" t="s">
        <v>1278</v>
      </c>
      <c r="C906" s="1">
        <f>RANK(D906,D$2:D$1143)</f>
        <v>904</v>
      </c>
      <c r="D906" s="5">
        <v>0.0572</v>
      </c>
      <c r="E906" s="9">
        <f>CA906-C906</f>
        <v>-17</v>
      </c>
      <c r="F906" s="4"/>
      <c r="G906" s="4"/>
      <c r="AN906" s="18"/>
      <c r="AR906" s="6">
        <v>0.4572</v>
      </c>
      <c r="AS906" s="7">
        <v>45</v>
      </c>
      <c r="AT906" s="4">
        <v>736</v>
      </c>
      <c r="AW906" s="4">
        <v>752</v>
      </c>
      <c r="AZ906" s="4">
        <v>769</v>
      </c>
      <c r="BC906" s="4">
        <v>785</v>
      </c>
      <c r="BF906" s="4">
        <v>797</v>
      </c>
      <c r="BG906" s="6"/>
      <c r="BI906" s="4">
        <v>812</v>
      </c>
      <c r="BJ906" s="6"/>
      <c r="BL906" s="4">
        <v>826</v>
      </c>
      <c r="BO906" s="4">
        <v>832</v>
      </c>
      <c r="BR906">
        <v>845</v>
      </c>
      <c r="BU906" s="4">
        <v>856</v>
      </c>
      <c r="BX906">
        <v>869</v>
      </c>
      <c r="CA906">
        <v>887</v>
      </c>
    </row>
    <row r="907" spans="1:79" ht="12.75">
      <c r="A907" s="3">
        <v>24381</v>
      </c>
      <c r="B907" s="4" t="s">
        <v>1279</v>
      </c>
      <c r="C907" s="1">
        <f>RANK(D907,D$2:D$1143)</f>
        <v>906</v>
      </c>
      <c r="D907" s="5">
        <v>0.0568</v>
      </c>
      <c r="E907" s="9">
        <f>CA907-C907</f>
        <v>-17</v>
      </c>
      <c r="F907" s="4"/>
      <c r="G907" s="4"/>
      <c r="AF907" s="8">
        <v>0.45680000000000004</v>
      </c>
      <c r="AG907" s="4">
        <v>44</v>
      </c>
      <c r="AH907" s="4">
        <v>655</v>
      </c>
      <c r="AK907" s="4">
        <v>675</v>
      </c>
      <c r="AN907" s="4">
        <v>699</v>
      </c>
      <c r="AQ907" s="4">
        <v>712</v>
      </c>
      <c r="AR907" s="8"/>
      <c r="AS907" s="7"/>
      <c r="AT907" s="4">
        <v>738</v>
      </c>
      <c r="AW907" s="4">
        <v>754</v>
      </c>
      <c r="AZ907" s="4">
        <v>771</v>
      </c>
      <c r="BC907" s="4">
        <v>787</v>
      </c>
      <c r="BF907" s="4">
        <v>799</v>
      </c>
      <c r="BG907" s="6"/>
      <c r="BI907" s="4">
        <v>814</v>
      </c>
      <c r="BJ907" s="6"/>
      <c r="BL907" s="4">
        <v>828</v>
      </c>
      <c r="BO907" s="4">
        <v>834</v>
      </c>
      <c r="BR907">
        <v>847</v>
      </c>
      <c r="BU907" s="4">
        <v>858</v>
      </c>
      <c r="BX907">
        <v>871</v>
      </c>
      <c r="CA907">
        <v>889</v>
      </c>
    </row>
    <row r="908" spans="1:79" ht="12.75">
      <c r="A908" s="15">
        <v>10741</v>
      </c>
      <c r="B908" s="4" t="s">
        <v>1280</v>
      </c>
      <c r="C908" s="1">
        <f>RANK(D908,D$2:D$1143)</f>
        <v>906</v>
      </c>
      <c r="D908" s="5">
        <v>0.0568</v>
      </c>
      <c r="E908" s="9">
        <f>CA908-C908</f>
        <v>-17</v>
      </c>
      <c r="F908" s="4"/>
      <c r="G908" s="4"/>
      <c r="V908" s="10">
        <v>0.45680000000000004</v>
      </c>
      <c r="W908" s="4">
        <v>57</v>
      </c>
      <c r="X908" s="10"/>
      <c r="Z908" s="10"/>
      <c r="AB908" s="10"/>
      <c r="AD908" s="10"/>
      <c r="AH908" s="4">
        <v>655</v>
      </c>
      <c r="AI908" s="14"/>
      <c r="AJ908" s="14"/>
      <c r="AK908" s="4">
        <v>675</v>
      </c>
      <c r="AN908" s="4">
        <v>699</v>
      </c>
      <c r="AQ908" s="4">
        <v>712</v>
      </c>
      <c r="AS908" s="7"/>
      <c r="AT908" s="4">
        <v>738</v>
      </c>
      <c r="AW908" s="4">
        <v>754</v>
      </c>
      <c r="AZ908" s="4">
        <v>771</v>
      </c>
      <c r="BC908" s="4">
        <v>787</v>
      </c>
      <c r="BF908" s="4">
        <v>799</v>
      </c>
      <c r="BG908" s="6"/>
      <c r="BI908" s="4">
        <v>814</v>
      </c>
      <c r="BJ908" s="6"/>
      <c r="BL908" s="4">
        <v>828</v>
      </c>
      <c r="BO908" s="4">
        <v>834</v>
      </c>
      <c r="BP908" s="14"/>
      <c r="BQ908" s="14"/>
      <c r="BR908">
        <v>847</v>
      </c>
      <c r="BS908" s="14"/>
      <c r="BT908" s="14"/>
      <c r="BU908" s="4">
        <v>858</v>
      </c>
      <c r="BV908" s="14"/>
      <c r="BW908" s="14"/>
      <c r="BX908">
        <v>871</v>
      </c>
      <c r="CA908">
        <v>889</v>
      </c>
    </row>
    <row r="909" spans="1:79" ht="12.75">
      <c r="A909" s="3">
        <v>28823</v>
      </c>
      <c r="B909" s="4" t="s">
        <v>1281</v>
      </c>
      <c r="C909" s="1">
        <f>RANK(D909,D$2:D$1143)</f>
        <v>908</v>
      </c>
      <c r="D909" s="5">
        <v>0.0566353187042842</v>
      </c>
      <c r="E909" s="9">
        <f>CA909-C909</f>
        <v>-17</v>
      </c>
      <c r="F909" s="4"/>
      <c r="G909" s="4"/>
      <c r="AS909" s="7"/>
      <c r="BA909" s="8">
        <v>0.45663531870428403</v>
      </c>
      <c r="BB909" s="4">
        <v>43</v>
      </c>
      <c r="BC909" s="4">
        <v>789</v>
      </c>
      <c r="BF909" s="4">
        <v>801</v>
      </c>
      <c r="BG909" s="8"/>
      <c r="BI909" s="4">
        <v>816</v>
      </c>
      <c r="BJ909" s="8"/>
      <c r="BL909" s="4">
        <v>830</v>
      </c>
      <c r="BO909" s="4">
        <v>836</v>
      </c>
      <c r="BR909">
        <v>849</v>
      </c>
      <c r="BU909" s="4">
        <v>860</v>
      </c>
      <c r="BX909">
        <v>873</v>
      </c>
      <c r="CA909">
        <v>891</v>
      </c>
    </row>
    <row r="910" spans="1:79" ht="12.75">
      <c r="A910" s="19">
        <v>12429</v>
      </c>
      <c r="B910" s="4" t="s">
        <v>1282</v>
      </c>
      <c r="C910" s="1">
        <f>RANK(D910,D$2:D$1143)</f>
        <v>909</v>
      </c>
      <c r="D910" s="5">
        <v>0.056600000000000004</v>
      </c>
      <c r="E910" s="9">
        <f>CA910-C910</f>
        <v>-17</v>
      </c>
      <c r="F910" s="4"/>
      <c r="G910" s="4"/>
      <c r="AB910" s="10">
        <v>0.4566</v>
      </c>
      <c r="AC910" s="4">
        <v>46</v>
      </c>
      <c r="AD910" s="10"/>
      <c r="AH910" s="4">
        <v>658</v>
      </c>
      <c r="AI910" s="14"/>
      <c r="AJ910" s="14"/>
      <c r="AK910" s="4">
        <v>679</v>
      </c>
      <c r="AN910" s="4">
        <v>702</v>
      </c>
      <c r="AQ910" s="4">
        <v>715</v>
      </c>
      <c r="AS910" s="7"/>
      <c r="AT910" s="4">
        <v>740</v>
      </c>
      <c r="AW910" s="4">
        <v>756</v>
      </c>
      <c r="AZ910" s="4">
        <v>773</v>
      </c>
      <c r="BC910" s="4">
        <v>790</v>
      </c>
      <c r="BF910" s="4">
        <v>802</v>
      </c>
      <c r="BG910" s="6"/>
      <c r="BI910" s="4">
        <v>817</v>
      </c>
      <c r="BJ910" s="6"/>
      <c r="BL910" s="4">
        <v>831</v>
      </c>
      <c r="BO910" s="4">
        <v>837</v>
      </c>
      <c r="BP910" s="14"/>
      <c r="BQ910" s="14"/>
      <c r="BR910">
        <v>850</v>
      </c>
      <c r="BS910" s="14"/>
      <c r="BT910" s="14"/>
      <c r="BU910" s="4">
        <v>861</v>
      </c>
      <c r="BV910" s="14"/>
      <c r="BW910" s="14"/>
      <c r="BX910">
        <v>874</v>
      </c>
      <c r="CA910">
        <v>892</v>
      </c>
    </row>
    <row r="911" spans="1:79" ht="12.75">
      <c r="A911" s="17">
        <v>14090</v>
      </c>
      <c r="B911" s="4" t="s">
        <v>1283</v>
      </c>
      <c r="C911" s="1">
        <f>RANK(D911,D$2:D$1143)</f>
        <v>910</v>
      </c>
      <c r="D911" s="5">
        <v>0.054800999999999996</v>
      </c>
      <c r="E911" s="9">
        <f>CA911-C911</f>
        <v>-16</v>
      </c>
      <c r="F911" s="4"/>
      <c r="G911" s="4"/>
      <c r="L911" s="13">
        <v>0.38120000000000004</v>
      </c>
      <c r="M911" s="4">
        <v>93</v>
      </c>
      <c r="N911" s="13"/>
      <c r="P911" s="13"/>
      <c r="R911" s="13"/>
      <c r="T911" s="13">
        <v>0.45480000000000004</v>
      </c>
      <c r="U911" s="4">
        <v>59</v>
      </c>
      <c r="V911" s="13"/>
      <c r="X911" s="13"/>
      <c r="Z911" s="13"/>
      <c r="AB911" s="13"/>
      <c r="AD911" s="13"/>
      <c r="AH911" s="4">
        <v>660</v>
      </c>
      <c r="AI911" s="16"/>
      <c r="AJ911" s="16"/>
      <c r="AK911" s="4">
        <v>682</v>
      </c>
      <c r="AN911" s="4">
        <v>704</v>
      </c>
      <c r="AQ911" s="4">
        <v>717</v>
      </c>
      <c r="AS911" s="7"/>
      <c r="AT911" s="4">
        <v>742</v>
      </c>
      <c r="AW911" s="4">
        <v>758</v>
      </c>
      <c r="AZ911" s="4">
        <v>775</v>
      </c>
      <c r="BC911" s="4">
        <v>792</v>
      </c>
      <c r="BF911" s="4">
        <v>804</v>
      </c>
      <c r="BG911" s="6"/>
      <c r="BI911" s="4">
        <v>819</v>
      </c>
      <c r="BJ911" s="6"/>
      <c r="BL911" s="4">
        <v>833</v>
      </c>
      <c r="BO911" s="4">
        <v>839</v>
      </c>
      <c r="BP911" s="16"/>
      <c r="BQ911" s="16"/>
      <c r="BR911">
        <v>852</v>
      </c>
      <c r="BS911" s="16"/>
      <c r="BT911" s="16"/>
      <c r="BU911" s="4">
        <v>863</v>
      </c>
      <c r="BV911" s="16"/>
      <c r="BW911" s="16"/>
      <c r="BX911">
        <v>876</v>
      </c>
      <c r="CA911">
        <v>894</v>
      </c>
    </row>
    <row r="912" spans="2:79" ht="12.75">
      <c r="B912" s="4" t="s">
        <v>1284</v>
      </c>
      <c r="C912" s="1">
        <f>RANK(D912,D$2:D$1143)</f>
        <v>911</v>
      </c>
      <c r="D912" s="5">
        <v>0.0541125541125541</v>
      </c>
      <c r="E912" s="9">
        <f>CA912-C912</f>
        <v>-16</v>
      </c>
      <c r="F912" s="4"/>
      <c r="G912" s="4"/>
      <c r="BM912" s="2">
        <v>0.554112554112554</v>
      </c>
      <c r="BN912">
        <v>15</v>
      </c>
      <c r="BO912" s="4">
        <v>840</v>
      </c>
      <c r="BP912"/>
      <c r="BQ912"/>
      <c r="BR912">
        <v>853</v>
      </c>
      <c r="BS912"/>
      <c r="BT912"/>
      <c r="BU912" s="4">
        <v>864</v>
      </c>
      <c r="BV912"/>
      <c r="BW912"/>
      <c r="BX912">
        <v>877</v>
      </c>
      <c r="CA912">
        <v>895</v>
      </c>
    </row>
    <row r="913" spans="1:79" ht="12.75">
      <c r="A913" s="20">
        <v>21440</v>
      </c>
      <c r="B913" s="4" t="s">
        <v>1285</v>
      </c>
      <c r="C913" s="1">
        <f>RANK(D913,D$2:D$1143)</f>
        <v>912</v>
      </c>
      <c r="D913" s="5">
        <v>0.0539999999999999</v>
      </c>
      <c r="E913" s="9">
        <f>CA913-C913</f>
        <v>-16</v>
      </c>
      <c r="F913" s="4"/>
      <c r="G913" s="4"/>
      <c r="AL913" s="6">
        <v>0.454</v>
      </c>
      <c r="AM913" s="11">
        <v>44</v>
      </c>
      <c r="AN913" s="4">
        <v>705</v>
      </c>
      <c r="AP913" s="11"/>
      <c r="AQ913" s="4">
        <v>718</v>
      </c>
      <c r="AS913" s="7"/>
      <c r="AT913" s="4">
        <v>743</v>
      </c>
      <c r="AW913" s="4">
        <v>759</v>
      </c>
      <c r="AZ913" s="4">
        <v>776</v>
      </c>
      <c r="BC913" s="4">
        <v>793</v>
      </c>
      <c r="BF913" s="4">
        <v>805</v>
      </c>
      <c r="BG913" s="6"/>
      <c r="BI913" s="4">
        <v>820</v>
      </c>
      <c r="BJ913" s="6"/>
      <c r="BL913" s="4">
        <v>834</v>
      </c>
      <c r="BO913" s="4">
        <v>841</v>
      </c>
      <c r="BP913" s="18"/>
      <c r="BQ913" s="18"/>
      <c r="BR913">
        <v>854</v>
      </c>
      <c r="BS913" s="18"/>
      <c r="BT913" s="18"/>
      <c r="BU913" s="4">
        <v>865</v>
      </c>
      <c r="BV913" s="18"/>
      <c r="BW913" s="18"/>
      <c r="BX913">
        <v>878</v>
      </c>
      <c r="CA913">
        <v>896</v>
      </c>
    </row>
    <row r="914" spans="1:79" ht="12.75">
      <c r="A914" s="20">
        <v>15066</v>
      </c>
      <c r="B914" s="4" t="s">
        <v>1286</v>
      </c>
      <c r="C914" s="1">
        <f>RANK(D914,D$2:D$1143)</f>
        <v>912</v>
      </c>
      <c r="D914" s="5">
        <v>0.0539999999999999</v>
      </c>
      <c r="E914" s="9">
        <f>CA914-C914</f>
        <v>-16</v>
      </c>
      <c r="F914" s="4"/>
      <c r="G914" s="4"/>
      <c r="AL914" s="6">
        <v>0.454</v>
      </c>
      <c r="AM914" s="11">
        <v>44</v>
      </c>
      <c r="AN914" s="4">
        <v>705</v>
      </c>
      <c r="AP914" s="11"/>
      <c r="AQ914" s="4">
        <v>718</v>
      </c>
      <c r="AS914" s="7"/>
      <c r="AT914" s="4">
        <v>743</v>
      </c>
      <c r="AW914" s="4">
        <v>759</v>
      </c>
      <c r="AZ914" s="4">
        <v>776</v>
      </c>
      <c r="BC914" s="4">
        <v>793</v>
      </c>
      <c r="BF914" s="4">
        <v>805</v>
      </c>
      <c r="BG914" s="8"/>
      <c r="BI914" s="4">
        <v>820</v>
      </c>
      <c r="BJ914" s="12"/>
      <c r="BL914" s="4">
        <v>834</v>
      </c>
      <c r="BO914" s="4">
        <v>841</v>
      </c>
      <c r="BP914" s="18"/>
      <c r="BQ914" s="18"/>
      <c r="BR914">
        <v>854</v>
      </c>
      <c r="BS914" s="18"/>
      <c r="BT914" s="18"/>
      <c r="BU914" s="4">
        <v>865</v>
      </c>
      <c r="BV914" s="18"/>
      <c r="BW914" s="18"/>
      <c r="BX914">
        <v>878</v>
      </c>
      <c r="CA914">
        <v>896</v>
      </c>
    </row>
    <row r="915" spans="1:79" ht="12.75">
      <c r="A915" s="3">
        <v>17439</v>
      </c>
      <c r="B915" s="4" t="s">
        <v>1287</v>
      </c>
      <c r="C915" s="1">
        <f>RANK(D915,D$2:D$1143)</f>
        <v>914</v>
      </c>
      <c r="D915" s="5">
        <v>0.053700000000000005</v>
      </c>
      <c r="E915" s="9">
        <f>CA915-C915</f>
        <v>-16</v>
      </c>
      <c r="F915" s="4"/>
      <c r="G915" s="4"/>
      <c r="J915" s="6">
        <v>0.45370000000000005</v>
      </c>
      <c r="K915" s="4">
        <v>88</v>
      </c>
      <c r="AH915" s="4">
        <v>664</v>
      </c>
      <c r="AK915" s="4">
        <v>683</v>
      </c>
      <c r="AN915" s="4">
        <v>707</v>
      </c>
      <c r="AQ915" s="4">
        <v>720</v>
      </c>
      <c r="AS915" s="7"/>
      <c r="AT915" s="4">
        <v>745</v>
      </c>
      <c r="AW915" s="4">
        <v>761</v>
      </c>
      <c r="AZ915" s="4">
        <v>778</v>
      </c>
      <c r="BC915" s="4">
        <v>795</v>
      </c>
      <c r="BF915" s="4">
        <v>807</v>
      </c>
      <c r="BG915" s="6"/>
      <c r="BI915" s="4">
        <v>822</v>
      </c>
      <c r="BJ915" s="8"/>
      <c r="BL915" s="4">
        <v>836</v>
      </c>
      <c r="BO915" s="4">
        <v>843</v>
      </c>
      <c r="BR915">
        <v>856</v>
      </c>
      <c r="BU915" s="4">
        <v>867</v>
      </c>
      <c r="BX915">
        <v>880</v>
      </c>
      <c r="CA915">
        <v>898</v>
      </c>
    </row>
    <row r="916" spans="1:79" ht="12.75">
      <c r="A916" s="17">
        <v>12253</v>
      </c>
      <c r="B916" s="4" t="s">
        <v>1288</v>
      </c>
      <c r="C916" s="1">
        <f>RANK(D916,D$2:D$1143)</f>
        <v>915</v>
      </c>
      <c r="D916" s="5">
        <v>0.053500000000000006</v>
      </c>
      <c r="E916" s="9">
        <f>CA916-C916</f>
        <v>-16</v>
      </c>
      <c r="F916" s="4"/>
      <c r="G916" s="4"/>
      <c r="N916" s="13">
        <v>0.4535</v>
      </c>
      <c r="O916" s="4">
        <v>65</v>
      </c>
      <c r="P916" s="13"/>
      <c r="R916" s="13"/>
      <c r="T916" s="13"/>
      <c r="V916" s="13"/>
      <c r="X916" s="13"/>
      <c r="Z916" s="13"/>
      <c r="AB916" s="13"/>
      <c r="AD916" s="13"/>
      <c r="AH916" s="4">
        <v>665</v>
      </c>
      <c r="AI916" s="16"/>
      <c r="AJ916" s="16"/>
      <c r="AK916" s="4">
        <v>684</v>
      </c>
      <c r="AN916" s="4">
        <v>708</v>
      </c>
      <c r="AQ916" s="4">
        <v>721</v>
      </c>
      <c r="AS916" s="7"/>
      <c r="AT916" s="4">
        <v>746</v>
      </c>
      <c r="AW916" s="4">
        <v>762</v>
      </c>
      <c r="AZ916" s="4">
        <v>779</v>
      </c>
      <c r="BC916" s="4">
        <v>796</v>
      </c>
      <c r="BF916" s="4">
        <v>808</v>
      </c>
      <c r="BG916" s="6"/>
      <c r="BI916" s="4">
        <v>823</v>
      </c>
      <c r="BJ916" s="6"/>
      <c r="BL916" s="4">
        <v>837</v>
      </c>
      <c r="BO916" s="4">
        <v>844</v>
      </c>
      <c r="BP916" s="16"/>
      <c r="BQ916" s="16"/>
      <c r="BR916">
        <v>857</v>
      </c>
      <c r="BS916" s="16"/>
      <c r="BT916" s="16"/>
      <c r="BU916" s="4">
        <v>868</v>
      </c>
      <c r="BV916" s="16"/>
      <c r="BW916" s="16"/>
      <c r="BX916">
        <v>881</v>
      </c>
      <c r="CA916">
        <v>899</v>
      </c>
    </row>
    <row r="917" spans="1:79" ht="12.75">
      <c r="A917" s="17">
        <v>19611</v>
      </c>
      <c r="B917" s="4" t="s">
        <v>1289</v>
      </c>
      <c r="C917" s="1">
        <f>RANK(D917,D$2:D$1143)</f>
        <v>915</v>
      </c>
      <c r="D917" s="5">
        <v>0.053500000000000006</v>
      </c>
      <c r="E917" s="9">
        <f>CA917-C917</f>
        <v>-16</v>
      </c>
      <c r="F917" s="4"/>
      <c r="G917" s="4"/>
      <c r="N917" s="13">
        <v>0.4535</v>
      </c>
      <c r="O917" s="4">
        <v>65</v>
      </c>
      <c r="P917" s="13"/>
      <c r="R917" s="13"/>
      <c r="T917" s="13"/>
      <c r="V917" s="13"/>
      <c r="X917" s="13"/>
      <c r="Z917" s="13"/>
      <c r="AB917" s="13"/>
      <c r="AD917" s="13"/>
      <c r="AH917" s="4">
        <v>665</v>
      </c>
      <c r="AI917" s="16"/>
      <c r="AJ917" s="16"/>
      <c r="AK917" s="4">
        <v>684</v>
      </c>
      <c r="AN917" s="4">
        <v>708</v>
      </c>
      <c r="AQ917" s="4">
        <v>721</v>
      </c>
      <c r="AS917" s="7"/>
      <c r="AT917" s="4">
        <v>746</v>
      </c>
      <c r="AW917" s="4">
        <v>762</v>
      </c>
      <c r="AZ917" s="4">
        <v>779</v>
      </c>
      <c r="BC917" s="4">
        <v>796</v>
      </c>
      <c r="BF917" s="4">
        <v>808</v>
      </c>
      <c r="BG917" s="6"/>
      <c r="BI917" s="4">
        <v>823</v>
      </c>
      <c r="BJ917" s="6"/>
      <c r="BL917" s="4">
        <v>837</v>
      </c>
      <c r="BO917" s="4">
        <v>844</v>
      </c>
      <c r="BP917" s="16"/>
      <c r="BQ917" s="16"/>
      <c r="BR917">
        <v>857</v>
      </c>
      <c r="BS917" s="16"/>
      <c r="BT917" s="16"/>
      <c r="BU917" s="4">
        <v>868</v>
      </c>
      <c r="BV917" s="16"/>
      <c r="BW917" s="16"/>
      <c r="BX917">
        <v>881</v>
      </c>
      <c r="CA917">
        <v>899</v>
      </c>
    </row>
    <row r="918" spans="1:79" ht="12.75">
      <c r="A918" s="3">
        <v>24416</v>
      </c>
      <c r="B918" s="4" t="s">
        <v>1290</v>
      </c>
      <c r="C918" s="1">
        <f>RANK(D918,D$2:D$1143)</f>
        <v>917</v>
      </c>
      <c r="D918" s="5">
        <v>0.0534</v>
      </c>
      <c r="E918" s="9">
        <f>CA918-C918</f>
        <v>-16</v>
      </c>
      <c r="F918" s="4"/>
      <c r="G918" s="4"/>
      <c r="AF918" s="8">
        <v>0.4534</v>
      </c>
      <c r="AG918" s="4">
        <v>46</v>
      </c>
      <c r="AH918" s="4">
        <v>667</v>
      </c>
      <c r="AK918" s="4">
        <v>686</v>
      </c>
      <c r="AN918" s="4">
        <v>710</v>
      </c>
      <c r="AQ918" s="4">
        <v>723</v>
      </c>
      <c r="AR918" s="8"/>
      <c r="AS918" s="7"/>
      <c r="AT918" s="4">
        <v>748</v>
      </c>
      <c r="AW918" s="4">
        <v>764</v>
      </c>
      <c r="AZ918" s="4">
        <v>781</v>
      </c>
      <c r="BC918" s="4">
        <v>798</v>
      </c>
      <c r="BF918" s="4">
        <v>810</v>
      </c>
      <c r="BG918" s="6"/>
      <c r="BI918" s="4">
        <v>825</v>
      </c>
      <c r="BJ918" s="8"/>
      <c r="BL918" s="4">
        <v>839</v>
      </c>
      <c r="BO918" s="4">
        <v>846</v>
      </c>
      <c r="BR918">
        <v>859</v>
      </c>
      <c r="BU918" s="4">
        <v>870</v>
      </c>
      <c r="BX918">
        <v>883</v>
      </c>
      <c r="CA918">
        <v>901</v>
      </c>
    </row>
    <row r="919" spans="2:79" ht="12.75">
      <c r="B919" s="4" t="s">
        <v>1291</v>
      </c>
      <c r="C919" s="1">
        <f>RANK(D919,D$2:D$1143)</f>
        <v>918</v>
      </c>
      <c r="D919" s="5">
        <v>0.0530825496342738</v>
      </c>
      <c r="E919" s="9">
        <f>CA919-C919</f>
        <v>-16</v>
      </c>
      <c r="F919" s="4"/>
      <c r="G919" s="4"/>
      <c r="AS919" s="7"/>
      <c r="AU919" s="8">
        <v>0.453082549634274</v>
      </c>
      <c r="AV919" s="7">
        <v>45</v>
      </c>
      <c r="AW919" s="4">
        <v>765</v>
      </c>
      <c r="AZ919" s="4">
        <v>782</v>
      </c>
      <c r="BC919" s="4">
        <v>799</v>
      </c>
      <c r="BF919" s="4">
        <v>811</v>
      </c>
      <c r="BG919" s="6"/>
      <c r="BI919" s="4">
        <v>826</v>
      </c>
      <c r="BJ919" s="12"/>
      <c r="BL919" s="4">
        <v>840</v>
      </c>
      <c r="BO919" s="4">
        <v>847</v>
      </c>
      <c r="BR919">
        <v>860</v>
      </c>
      <c r="BU919" s="4">
        <v>871</v>
      </c>
      <c r="BX919">
        <v>884</v>
      </c>
      <c r="CA919">
        <v>902</v>
      </c>
    </row>
    <row r="920" spans="1:79" ht="12.75">
      <c r="A920" s="3">
        <v>19918</v>
      </c>
      <c r="B920" s="4" t="s">
        <v>1292</v>
      </c>
      <c r="C920" s="1">
        <f>RANK(D920,D$2:D$1143)</f>
        <v>919</v>
      </c>
      <c r="D920" s="5">
        <v>0.0529780564263322</v>
      </c>
      <c r="E920" s="9">
        <f>CA920-C920</f>
        <v>-16</v>
      </c>
      <c r="F920" s="4"/>
      <c r="G920" s="4"/>
      <c r="AN920" s="18"/>
      <c r="AR920" s="4"/>
      <c r="AS920" s="7"/>
      <c r="BA920" s="8">
        <v>0.45297805642633204</v>
      </c>
      <c r="BB920" s="4">
        <v>45</v>
      </c>
      <c r="BC920" s="4">
        <v>800</v>
      </c>
      <c r="BF920" s="4">
        <v>812</v>
      </c>
      <c r="BG920" s="6"/>
      <c r="BI920" s="4">
        <v>827</v>
      </c>
      <c r="BJ920" s="6"/>
      <c r="BL920" s="4">
        <v>841</v>
      </c>
      <c r="BO920" s="4">
        <v>848</v>
      </c>
      <c r="BR920">
        <v>861</v>
      </c>
      <c r="BU920" s="4">
        <v>872</v>
      </c>
      <c r="BX920">
        <v>885</v>
      </c>
      <c r="CA920">
        <v>903</v>
      </c>
    </row>
    <row r="921" spans="1:79" ht="12.75">
      <c r="A921" s="3">
        <v>23569</v>
      </c>
      <c r="B921" s="4" t="s">
        <v>1293</v>
      </c>
      <c r="C921" s="1">
        <f>RANK(D921,D$2:D$1143)</f>
        <v>919</v>
      </c>
      <c r="D921" s="5">
        <v>0.0529780564263322</v>
      </c>
      <c r="E921" s="9">
        <f>CA921-C921</f>
        <v>-16</v>
      </c>
      <c r="F921" s="4"/>
      <c r="G921" s="4"/>
      <c r="AS921" s="7"/>
      <c r="BA921" s="8">
        <v>0.45297805642633204</v>
      </c>
      <c r="BB921" s="4">
        <v>44</v>
      </c>
      <c r="BC921" s="4">
        <v>800</v>
      </c>
      <c r="BD921" s="8"/>
      <c r="BF921" s="4">
        <v>812</v>
      </c>
      <c r="BG921" s="6"/>
      <c r="BI921" s="4">
        <v>827</v>
      </c>
      <c r="BJ921" s="6"/>
      <c r="BL921" s="4">
        <v>841</v>
      </c>
      <c r="BO921" s="4">
        <v>848</v>
      </c>
      <c r="BR921">
        <v>861</v>
      </c>
      <c r="BU921" s="4">
        <v>872</v>
      </c>
      <c r="BX921">
        <v>885</v>
      </c>
      <c r="CA921">
        <v>903</v>
      </c>
    </row>
    <row r="922" spans="2:79" ht="12.75">
      <c r="B922" s="4" t="s">
        <v>1294</v>
      </c>
      <c r="C922" s="1">
        <f>RANK(D922,D$2:D$1143)</f>
        <v>921</v>
      </c>
      <c r="D922" s="5">
        <v>0.0525439571204657</v>
      </c>
      <c r="E922" s="9">
        <f>CA922-C922</f>
        <v>-16</v>
      </c>
      <c r="F922" s="4"/>
      <c r="G922" s="4"/>
      <c r="AS922" s="7"/>
      <c r="AU922" s="8">
        <v>0.45250783699059605</v>
      </c>
      <c r="AV922" s="7">
        <v>46</v>
      </c>
      <c r="AW922" s="4">
        <v>766</v>
      </c>
      <c r="AZ922" s="4">
        <v>783</v>
      </c>
      <c r="BC922" s="4">
        <v>802</v>
      </c>
      <c r="BD922" s="12">
        <v>0.361201298701299</v>
      </c>
      <c r="BE922" s="4">
        <v>57</v>
      </c>
      <c r="BF922" s="4">
        <v>814</v>
      </c>
      <c r="BG922" s="6"/>
      <c r="BI922" s="4">
        <v>829</v>
      </c>
      <c r="BJ922" s="6"/>
      <c r="BL922" s="4">
        <v>843</v>
      </c>
      <c r="BO922" s="4">
        <v>850</v>
      </c>
      <c r="BR922">
        <v>863</v>
      </c>
      <c r="BU922" s="4">
        <v>874</v>
      </c>
      <c r="BX922">
        <v>887</v>
      </c>
      <c r="CA922">
        <v>905</v>
      </c>
    </row>
    <row r="923" spans="1:79" ht="12.75">
      <c r="A923" s="15">
        <v>11982</v>
      </c>
      <c r="B923" s="4" t="s">
        <v>1295</v>
      </c>
      <c r="C923" s="1">
        <f>RANK(D923,D$2:D$1143)</f>
        <v>922</v>
      </c>
      <c r="D923" s="5">
        <v>0.0506</v>
      </c>
      <c r="E923" s="9">
        <f>CA923-C923</f>
        <v>-15</v>
      </c>
      <c r="F923" s="4"/>
      <c r="G923" s="4"/>
      <c r="V923" s="10">
        <v>0.4506</v>
      </c>
      <c r="W923" s="4">
        <v>58</v>
      </c>
      <c r="X923" s="10"/>
      <c r="Z923" s="10"/>
      <c r="AB923" s="10"/>
      <c r="AD923" s="10"/>
      <c r="AH923" s="4">
        <v>669</v>
      </c>
      <c r="AI923" s="14"/>
      <c r="AJ923" s="14"/>
      <c r="AK923" s="4">
        <v>688</v>
      </c>
      <c r="AN923" s="4">
        <v>712</v>
      </c>
      <c r="AQ923" s="4">
        <v>725</v>
      </c>
      <c r="AS923" s="7"/>
      <c r="AT923" s="4">
        <v>750</v>
      </c>
      <c r="AW923" s="4">
        <v>767</v>
      </c>
      <c r="AZ923" s="4">
        <v>784</v>
      </c>
      <c r="BC923" s="4">
        <v>804</v>
      </c>
      <c r="BD923" s="8"/>
      <c r="BF923" s="4">
        <v>816</v>
      </c>
      <c r="BG923" s="12"/>
      <c r="BI923" s="4">
        <v>831</v>
      </c>
      <c r="BJ923" s="6"/>
      <c r="BL923" s="4">
        <v>845</v>
      </c>
      <c r="BO923" s="4">
        <v>852</v>
      </c>
      <c r="BP923" s="14"/>
      <c r="BQ923" s="14"/>
      <c r="BR923">
        <v>864</v>
      </c>
      <c r="BS923" s="14"/>
      <c r="BT923" s="14"/>
      <c r="BU923" s="4">
        <v>875</v>
      </c>
      <c r="BV923" s="14"/>
      <c r="BW923" s="14"/>
      <c r="BX923">
        <v>888</v>
      </c>
      <c r="CA923">
        <v>907</v>
      </c>
    </row>
    <row r="924" spans="1:79" ht="12.75">
      <c r="A924" s="17">
        <v>13319</v>
      </c>
      <c r="B924" s="4" t="s">
        <v>1296</v>
      </c>
      <c r="C924" s="1">
        <f>RANK(D924,D$2:D$1143)</f>
        <v>923</v>
      </c>
      <c r="D924" s="5">
        <v>0.0502</v>
      </c>
      <c r="E924" s="9">
        <f>CA924-C924</f>
        <v>-15</v>
      </c>
      <c r="F924" s="4"/>
      <c r="G924" s="4"/>
      <c r="L924" s="13">
        <v>0.45020000000000004</v>
      </c>
      <c r="M924" s="4">
        <v>75</v>
      </c>
      <c r="N924" s="13"/>
      <c r="P924" s="13"/>
      <c r="R924" s="13"/>
      <c r="T924" s="13"/>
      <c r="V924" s="13"/>
      <c r="X924" s="13"/>
      <c r="Z924" s="13"/>
      <c r="AB924" s="13"/>
      <c r="AD924" s="13"/>
      <c r="AH924" s="4">
        <v>670</v>
      </c>
      <c r="AI924" s="16"/>
      <c r="AJ924" s="16"/>
      <c r="AK924" s="4">
        <v>689</v>
      </c>
      <c r="AN924" s="4">
        <v>713</v>
      </c>
      <c r="AQ924" s="4">
        <v>726</v>
      </c>
      <c r="AS924" s="7"/>
      <c r="AT924" s="4">
        <v>751</v>
      </c>
      <c r="AW924" s="4">
        <v>768</v>
      </c>
      <c r="AZ924" s="4">
        <v>785</v>
      </c>
      <c r="BC924" s="4">
        <v>805</v>
      </c>
      <c r="BF924" s="4">
        <v>817</v>
      </c>
      <c r="BG924" s="6"/>
      <c r="BI924" s="4">
        <v>832</v>
      </c>
      <c r="BJ924" s="6"/>
      <c r="BL924" s="4">
        <v>846</v>
      </c>
      <c r="BO924" s="4">
        <v>853</v>
      </c>
      <c r="BP924" s="16"/>
      <c r="BQ924" s="16"/>
      <c r="BR924">
        <v>865</v>
      </c>
      <c r="BS924" s="16"/>
      <c r="BT924" s="16"/>
      <c r="BU924" s="4">
        <v>876</v>
      </c>
      <c r="BV924" s="16"/>
      <c r="BW924" s="16"/>
      <c r="BX924">
        <v>889</v>
      </c>
      <c r="CA924">
        <v>908</v>
      </c>
    </row>
    <row r="925" spans="1:79" ht="12.75">
      <c r="A925" s="17">
        <v>13720</v>
      </c>
      <c r="B925" s="4" t="s">
        <v>1297</v>
      </c>
      <c r="C925" s="1">
        <f>RANK(D925,D$2:D$1143)</f>
        <v>923</v>
      </c>
      <c r="D925" s="5">
        <v>0.0502</v>
      </c>
      <c r="E925" s="9">
        <f>CA925-C925</f>
        <v>-15</v>
      </c>
      <c r="F925" s="4"/>
      <c r="G925" s="4"/>
      <c r="L925" s="13">
        <v>0.45020000000000004</v>
      </c>
      <c r="M925" s="4">
        <v>75</v>
      </c>
      <c r="N925" s="13"/>
      <c r="P925" s="13"/>
      <c r="R925" s="13"/>
      <c r="T925" s="13"/>
      <c r="V925" s="13"/>
      <c r="X925" s="13"/>
      <c r="Z925" s="13"/>
      <c r="AB925" s="13"/>
      <c r="AD925" s="13"/>
      <c r="AH925" s="4">
        <v>670</v>
      </c>
      <c r="AI925" s="16"/>
      <c r="AJ925" s="16"/>
      <c r="AK925" s="4">
        <v>689</v>
      </c>
      <c r="AN925" s="4">
        <v>713</v>
      </c>
      <c r="AQ925" s="4">
        <v>726</v>
      </c>
      <c r="AS925" s="7"/>
      <c r="AT925" s="4">
        <v>751</v>
      </c>
      <c r="AW925" s="4">
        <v>768</v>
      </c>
      <c r="AZ925" s="4">
        <v>785</v>
      </c>
      <c r="BC925" s="4">
        <v>805</v>
      </c>
      <c r="BF925" s="4">
        <v>817</v>
      </c>
      <c r="BG925" s="6"/>
      <c r="BI925" s="4">
        <v>832</v>
      </c>
      <c r="BJ925" s="8"/>
      <c r="BL925" s="4">
        <v>846</v>
      </c>
      <c r="BO925" s="4">
        <v>853</v>
      </c>
      <c r="BP925" s="16"/>
      <c r="BQ925" s="16"/>
      <c r="BR925">
        <v>865</v>
      </c>
      <c r="BS925" s="16"/>
      <c r="BT925" s="16"/>
      <c r="BU925" s="4">
        <v>876</v>
      </c>
      <c r="BV925" s="16"/>
      <c r="BW925" s="16"/>
      <c r="BX925">
        <v>889</v>
      </c>
      <c r="CA925">
        <v>908</v>
      </c>
    </row>
    <row r="926" spans="1:79" ht="12.75">
      <c r="A926" s="19">
        <v>24321</v>
      </c>
      <c r="B926" s="4" t="s">
        <v>1298</v>
      </c>
      <c r="C926" s="1">
        <f>RANK(D926,D$2:D$1143)</f>
        <v>925</v>
      </c>
      <c r="D926" s="5">
        <v>0.049800000000000004</v>
      </c>
      <c r="E926" s="9">
        <f>CA926-C926</f>
        <v>-15</v>
      </c>
      <c r="F926" s="4"/>
      <c r="G926" s="4"/>
      <c r="AB926" s="10">
        <v>0.4289</v>
      </c>
      <c r="AC926" s="4">
        <v>53</v>
      </c>
      <c r="AD926" s="5">
        <v>0.4209</v>
      </c>
      <c r="AE926" s="4">
        <v>57</v>
      </c>
      <c r="AH926" s="4">
        <v>672</v>
      </c>
      <c r="AI926" s="14"/>
      <c r="AJ926" s="14"/>
      <c r="AK926" s="4">
        <v>691</v>
      </c>
      <c r="AN926" s="4">
        <v>715</v>
      </c>
      <c r="AQ926" s="4">
        <v>728</v>
      </c>
      <c r="AS926" s="7"/>
      <c r="AT926" s="4">
        <v>753</v>
      </c>
      <c r="AW926" s="4">
        <v>770</v>
      </c>
      <c r="AZ926" s="4">
        <v>787</v>
      </c>
      <c r="BC926" s="4">
        <v>807</v>
      </c>
      <c r="BF926" s="4">
        <v>819</v>
      </c>
      <c r="BG926" s="12"/>
      <c r="BI926" s="4">
        <v>834</v>
      </c>
      <c r="BJ926" s="6"/>
      <c r="BL926" s="4">
        <v>848</v>
      </c>
      <c r="BO926" s="4">
        <v>855</v>
      </c>
      <c r="BP926" s="14"/>
      <c r="BQ926" s="14"/>
      <c r="BR926">
        <v>867</v>
      </c>
      <c r="BS926" s="14"/>
      <c r="BT926" s="14"/>
      <c r="BU926" s="4">
        <v>878</v>
      </c>
      <c r="BV926" s="14"/>
      <c r="BW926" s="14"/>
      <c r="BX926">
        <v>891</v>
      </c>
      <c r="CA926">
        <v>910</v>
      </c>
    </row>
    <row r="927" spans="2:79" ht="12.75">
      <c r="B927" s="4" t="s">
        <v>1299</v>
      </c>
      <c r="C927" s="1">
        <f>RANK(D927,D$2:D$1143)</f>
        <v>926</v>
      </c>
      <c r="D927" s="5">
        <v>0.0492163009404388</v>
      </c>
      <c r="E927" s="9">
        <f>CA927-C927</f>
        <v>-15</v>
      </c>
      <c r="F927" s="4"/>
      <c r="G927" s="4"/>
      <c r="AS927" s="7"/>
      <c r="AU927" s="8">
        <v>0.449216300940439</v>
      </c>
      <c r="AV927" s="7">
        <v>47</v>
      </c>
      <c r="AW927" s="4">
        <v>771</v>
      </c>
      <c r="AZ927" s="4">
        <v>788</v>
      </c>
      <c r="BC927" s="4">
        <v>808</v>
      </c>
      <c r="BF927" s="4">
        <v>820</v>
      </c>
      <c r="BG927" s="6"/>
      <c r="BI927" s="4">
        <v>835</v>
      </c>
      <c r="BJ927" s="6"/>
      <c r="BL927" s="4">
        <v>849</v>
      </c>
      <c r="BO927" s="4">
        <v>856</v>
      </c>
      <c r="BR927">
        <v>868</v>
      </c>
      <c r="BU927" s="4">
        <v>879</v>
      </c>
      <c r="BX927">
        <v>894</v>
      </c>
      <c r="CA927">
        <v>911</v>
      </c>
    </row>
    <row r="928" spans="2:79" ht="12.75">
      <c r="B928" s="4" t="s">
        <v>1300</v>
      </c>
      <c r="C928" s="1">
        <f>RANK(D928,D$2:D$1143)</f>
        <v>927</v>
      </c>
      <c r="D928" s="5">
        <v>0.0491341991341991</v>
      </c>
      <c r="E928" s="9">
        <f>CA928-C928</f>
        <v>-15</v>
      </c>
      <c r="F928" s="4"/>
      <c r="G928" s="4"/>
      <c r="AS928" s="7"/>
      <c r="BD928" s="12">
        <v>0.44913419913419905</v>
      </c>
      <c r="BE928" s="4">
        <v>42</v>
      </c>
      <c r="BF928" s="4">
        <v>821</v>
      </c>
      <c r="BG928" s="6"/>
      <c r="BI928" s="4">
        <v>836</v>
      </c>
      <c r="BJ928" s="6"/>
      <c r="BL928" s="4">
        <v>850</v>
      </c>
      <c r="BO928" s="4">
        <v>857</v>
      </c>
      <c r="BR928">
        <v>869</v>
      </c>
      <c r="BU928" s="4">
        <v>880</v>
      </c>
      <c r="BX928">
        <v>895</v>
      </c>
      <c r="CA928">
        <v>912</v>
      </c>
    </row>
    <row r="929" spans="1:79" ht="12.75">
      <c r="A929" s="20"/>
      <c r="B929" s="4" t="s">
        <v>1301</v>
      </c>
      <c r="C929" s="1">
        <f>RANK(D929,D$2:D$1143)</f>
        <v>928</v>
      </c>
      <c r="D929" s="5">
        <v>0.0487</v>
      </c>
      <c r="E929" s="9">
        <f>CA929-C929</f>
        <v>-15</v>
      </c>
      <c r="F929" s="4"/>
      <c r="G929" s="4"/>
      <c r="AN929" s="18"/>
      <c r="AR929" s="4"/>
      <c r="AS929" s="7"/>
      <c r="AX929" s="8">
        <v>0.44870000000000004</v>
      </c>
      <c r="AY929" s="7">
        <v>45</v>
      </c>
      <c r="AZ929" s="4">
        <v>789</v>
      </c>
      <c r="BC929" s="4">
        <v>809</v>
      </c>
      <c r="BF929" s="4">
        <v>822</v>
      </c>
      <c r="BG929" s="6"/>
      <c r="BI929" s="4">
        <v>837</v>
      </c>
      <c r="BJ929" s="6"/>
      <c r="BL929" s="4">
        <v>851</v>
      </c>
      <c r="BO929" s="4">
        <v>858</v>
      </c>
      <c r="BR929">
        <v>870</v>
      </c>
      <c r="BU929" s="4">
        <v>881</v>
      </c>
      <c r="BX929">
        <v>896</v>
      </c>
      <c r="CA929">
        <v>913</v>
      </c>
    </row>
    <row r="930" spans="1:79" ht="12.75">
      <c r="A930" s="15">
        <v>20629</v>
      </c>
      <c r="B930" s="4" t="s">
        <v>1302</v>
      </c>
      <c r="C930" s="1">
        <f>RANK(D930,D$2:D$1143)</f>
        <v>929</v>
      </c>
      <c r="D930" s="5">
        <v>0.0485</v>
      </c>
      <c r="E930" s="9">
        <f>CA930-C930</f>
        <v>-15</v>
      </c>
      <c r="F930" s="4"/>
      <c r="G930" s="4"/>
      <c r="Z930" s="10">
        <v>0.4485</v>
      </c>
      <c r="AA930" s="4">
        <v>48</v>
      </c>
      <c r="AB930" s="10"/>
      <c r="AD930" s="10"/>
      <c r="AH930" s="4">
        <v>673</v>
      </c>
      <c r="AI930" s="14"/>
      <c r="AJ930" s="14"/>
      <c r="AK930" s="4">
        <v>692</v>
      </c>
      <c r="AN930" s="4">
        <v>716</v>
      </c>
      <c r="AQ930" s="4">
        <v>729</v>
      </c>
      <c r="AS930" s="7"/>
      <c r="AT930" s="4">
        <v>754</v>
      </c>
      <c r="AW930" s="4">
        <v>772</v>
      </c>
      <c r="AZ930" s="4">
        <v>791</v>
      </c>
      <c r="BC930" s="4">
        <v>810</v>
      </c>
      <c r="BF930" s="4">
        <v>823</v>
      </c>
      <c r="BG930" s="6"/>
      <c r="BI930" s="4">
        <v>838</v>
      </c>
      <c r="BJ930" s="6"/>
      <c r="BL930" s="4">
        <v>852</v>
      </c>
      <c r="BO930" s="4">
        <v>859</v>
      </c>
      <c r="BP930" s="14"/>
      <c r="BQ930" s="14"/>
      <c r="BR930">
        <v>871</v>
      </c>
      <c r="BS930" s="14"/>
      <c r="BT930" s="14"/>
      <c r="BU930" s="4">
        <v>882</v>
      </c>
      <c r="BV930" s="14"/>
      <c r="BW930" s="14"/>
      <c r="BX930">
        <v>897</v>
      </c>
      <c r="CA930">
        <v>914</v>
      </c>
    </row>
    <row r="931" spans="1:79" ht="12.75">
      <c r="A931" s="20">
        <v>10525</v>
      </c>
      <c r="B931" s="4" t="s">
        <v>1303</v>
      </c>
      <c r="C931" s="1">
        <f>RANK(D931,D$2:D$1143)</f>
        <v>930</v>
      </c>
      <c r="D931" s="5">
        <v>0.0483592508225108</v>
      </c>
      <c r="E931" s="9">
        <f>CA931-C931</f>
        <v>-15</v>
      </c>
      <c r="F931" s="4"/>
      <c r="G931" s="4"/>
      <c r="AL931" s="6">
        <v>0.3674</v>
      </c>
      <c r="AM931" s="11">
        <v>58</v>
      </c>
      <c r="AN931" s="4">
        <v>832</v>
      </c>
      <c r="AP931" s="11"/>
      <c r="AQ931" s="4">
        <v>850</v>
      </c>
      <c r="AS931" s="7"/>
      <c r="AT931" s="4">
        <v>878</v>
      </c>
      <c r="AW931" s="4">
        <v>899</v>
      </c>
      <c r="AZ931" s="4">
        <v>918</v>
      </c>
      <c r="BC931" s="4">
        <v>937</v>
      </c>
      <c r="BD931" s="12">
        <v>0.448322510822511</v>
      </c>
      <c r="BE931" s="4">
        <v>43</v>
      </c>
      <c r="BF931" s="4">
        <v>824</v>
      </c>
      <c r="BG931" s="6"/>
      <c r="BI931" s="4">
        <v>839</v>
      </c>
      <c r="BJ931" s="6"/>
      <c r="BL931" s="4">
        <v>853</v>
      </c>
      <c r="BO931" s="4">
        <v>860</v>
      </c>
      <c r="BP931" s="18"/>
      <c r="BQ931" s="18"/>
      <c r="BR931">
        <v>872</v>
      </c>
      <c r="BS931" s="18"/>
      <c r="BT931" s="18"/>
      <c r="BU931" s="4">
        <v>883</v>
      </c>
      <c r="BV931" s="18"/>
      <c r="BW931" s="18"/>
      <c r="BX931">
        <v>898</v>
      </c>
      <c r="CA931">
        <v>915</v>
      </c>
    </row>
    <row r="932" spans="2:79" ht="12.75">
      <c r="B932" s="4" t="s">
        <v>1304</v>
      </c>
      <c r="C932" s="1">
        <f>RANK(D932,D$2:D$1143)</f>
        <v>931</v>
      </c>
      <c r="D932" s="5">
        <v>0.0483225108225108</v>
      </c>
      <c r="E932" s="9">
        <f>CA932-C932</f>
        <v>-15</v>
      </c>
      <c r="F932" s="4"/>
      <c r="G932" s="4"/>
      <c r="AS932" s="7"/>
      <c r="BD932" s="12">
        <v>0.448322510822511</v>
      </c>
      <c r="BE932" s="4">
        <v>43</v>
      </c>
      <c r="BF932" s="4">
        <v>825</v>
      </c>
      <c r="BG932" s="6"/>
      <c r="BI932" s="4">
        <v>840</v>
      </c>
      <c r="BJ932" s="6"/>
      <c r="BL932" s="4">
        <v>854</v>
      </c>
      <c r="BO932" s="4">
        <v>861</v>
      </c>
      <c r="BR932">
        <v>873</v>
      </c>
      <c r="BU932" s="4">
        <v>884</v>
      </c>
      <c r="BX932">
        <v>899</v>
      </c>
      <c r="CA932">
        <v>916</v>
      </c>
    </row>
    <row r="933" spans="1:79" ht="12.75">
      <c r="A933" s="3">
        <v>25852</v>
      </c>
      <c r="B933" s="4" t="s">
        <v>1305</v>
      </c>
      <c r="C933" s="1">
        <f>RANK(D933,D$2:D$1143)</f>
        <v>932</v>
      </c>
      <c r="D933" s="5">
        <v>0.048</v>
      </c>
      <c r="E933" s="9">
        <f>CA933-C933</f>
        <v>-15</v>
      </c>
      <c r="F933" s="4"/>
      <c r="G933" s="4"/>
      <c r="AF933" s="8">
        <v>0.448</v>
      </c>
      <c r="AG933" s="4">
        <v>48</v>
      </c>
      <c r="AH933" s="4">
        <v>674</v>
      </c>
      <c r="AK933" s="4">
        <v>693</v>
      </c>
      <c r="AN933" s="4">
        <v>717</v>
      </c>
      <c r="AQ933" s="4">
        <v>730</v>
      </c>
      <c r="AR933" s="8"/>
      <c r="AS933" s="7"/>
      <c r="AT933" s="4">
        <v>755</v>
      </c>
      <c r="AW933" s="4">
        <v>773</v>
      </c>
      <c r="AZ933" s="4">
        <v>792</v>
      </c>
      <c r="BC933" s="4">
        <v>811</v>
      </c>
      <c r="BF933" s="4">
        <v>826</v>
      </c>
      <c r="BG933" s="6"/>
      <c r="BI933" s="4">
        <v>841</v>
      </c>
      <c r="BJ933" s="12"/>
      <c r="BL933" s="4">
        <v>855</v>
      </c>
      <c r="BO933" s="4">
        <v>862</v>
      </c>
      <c r="BR933">
        <v>874</v>
      </c>
      <c r="BU933" s="4">
        <v>885</v>
      </c>
      <c r="BX933">
        <v>900</v>
      </c>
      <c r="CA933">
        <v>917</v>
      </c>
    </row>
    <row r="934" spans="1:79" ht="12.75">
      <c r="A934" s="20"/>
      <c r="B934" s="4" t="s">
        <v>1306</v>
      </c>
      <c r="C934" s="1">
        <f>RANK(D934,D$2:D$1143)</f>
        <v>933</v>
      </c>
      <c r="D934" s="5">
        <v>0.047900000000000005</v>
      </c>
      <c r="E934" s="9">
        <f>CA934-C934</f>
        <v>-15</v>
      </c>
      <c r="F934" s="4"/>
      <c r="G934" s="4"/>
      <c r="AN934" s="18"/>
      <c r="AR934" s="6">
        <v>0.4479</v>
      </c>
      <c r="AS934" s="7">
        <v>46</v>
      </c>
      <c r="AT934" s="4">
        <v>757</v>
      </c>
      <c r="AW934" s="4">
        <v>775</v>
      </c>
      <c r="AZ934" s="4">
        <v>794</v>
      </c>
      <c r="BC934" s="4">
        <v>812</v>
      </c>
      <c r="BF934" s="4">
        <v>827</v>
      </c>
      <c r="BG934" s="6"/>
      <c r="BI934" s="4">
        <v>842</v>
      </c>
      <c r="BJ934" s="6"/>
      <c r="BL934" s="4">
        <v>856</v>
      </c>
      <c r="BO934" s="4">
        <v>863</v>
      </c>
      <c r="BR934">
        <v>875</v>
      </c>
      <c r="BU934" s="4">
        <v>886</v>
      </c>
      <c r="BX934">
        <v>901</v>
      </c>
      <c r="CA934">
        <v>918</v>
      </c>
    </row>
    <row r="935" spans="1:79" ht="12.75">
      <c r="A935" s="17">
        <v>10250</v>
      </c>
      <c r="B935" s="4" t="s">
        <v>1307</v>
      </c>
      <c r="C935" s="1">
        <f>RANK(D935,D$2:D$1143)</f>
        <v>934</v>
      </c>
      <c r="D935" s="5">
        <v>0.0477</v>
      </c>
      <c r="E935" s="9">
        <f>CA935-C935</f>
        <v>-15</v>
      </c>
      <c r="F935" s="4"/>
      <c r="G935" s="4"/>
      <c r="N935" s="13">
        <v>0.44770000000000004</v>
      </c>
      <c r="O935" s="4">
        <v>69</v>
      </c>
      <c r="P935" s="13"/>
      <c r="R935" s="13"/>
      <c r="T935" s="13"/>
      <c r="V935" s="13"/>
      <c r="X935" s="13"/>
      <c r="Z935" s="13"/>
      <c r="AB935" s="13"/>
      <c r="AD935" s="13"/>
      <c r="AH935" s="4">
        <v>676</v>
      </c>
      <c r="AI935" s="16"/>
      <c r="AJ935" s="16"/>
      <c r="AK935" s="4">
        <v>695</v>
      </c>
      <c r="AN935" s="4">
        <v>719</v>
      </c>
      <c r="AQ935" s="4">
        <v>732</v>
      </c>
      <c r="AS935" s="7"/>
      <c r="AT935" s="4">
        <v>758</v>
      </c>
      <c r="AW935" s="4">
        <v>776</v>
      </c>
      <c r="AZ935" s="4">
        <v>795</v>
      </c>
      <c r="BC935" s="4">
        <v>813</v>
      </c>
      <c r="BF935" s="4">
        <v>829</v>
      </c>
      <c r="BG935" s="6"/>
      <c r="BI935" s="4">
        <v>843</v>
      </c>
      <c r="BJ935" s="6"/>
      <c r="BL935" s="4">
        <v>857</v>
      </c>
      <c r="BO935" s="4">
        <v>864</v>
      </c>
      <c r="BP935" s="16"/>
      <c r="BQ935" s="16"/>
      <c r="BR935">
        <v>876</v>
      </c>
      <c r="BS935" s="16"/>
      <c r="BT935" s="16"/>
      <c r="BU935" s="4">
        <v>887</v>
      </c>
      <c r="BV935" s="16"/>
      <c r="BW935" s="16"/>
      <c r="BX935">
        <v>902</v>
      </c>
      <c r="CA935">
        <v>919</v>
      </c>
    </row>
    <row r="936" spans="1:79" ht="12.75">
      <c r="A936" s="17">
        <v>11274</v>
      </c>
      <c r="B936" s="4" t="s">
        <v>1308</v>
      </c>
      <c r="C936" s="1">
        <f>RANK(D936,D$2:D$1143)</f>
        <v>934</v>
      </c>
      <c r="D936" s="5">
        <v>0.0477</v>
      </c>
      <c r="E936" s="9">
        <f>CA936-C936</f>
        <v>-15</v>
      </c>
      <c r="F936" s="4"/>
      <c r="G936" s="4"/>
      <c r="N936" s="13">
        <v>0.44770000000000004</v>
      </c>
      <c r="O936" s="4">
        <v>69</v>
      </c>
      <c r="P936" s="13"/>
      <c r="R936" s="13"/>
      <c r="T936" s="13"/>
      <c r="V936" s="13"/>
      <c r="X936" s="13"/>
      <c r="Z936" s="13"/>
      <c r="AB936" s="13"/>
      <c r="AD936" s="13"/>
      <c r="AH936" s="4">
        <v>676</v>
      </c>
      <c r="AI936" s="16"/>
      <c r="AJ936" s="16"/>
      <c r="AK936" s="4">
        <v>695</v>
      </c>
      <c r="AN936" s="4">
        <v>719</v>
      </c>
      <c r="AQ936" s="4">
        <v>732</v>
      </c>
      <c r="AS936" s="7"/>
      <c r="AT936" s="4">
        <v>758</v>
      </c>
      <c r="AW936" s="4">
        <v>776</v>
      </c>
      <c r="AZ936" s="4">
        <v>795</v>
      </c>
      <c r="BC936" s="4">
        <v>813</v>
      </c>
      <c r="BF936" s="4">
        <v>829</v>
      </c>
      <c r="BG936" s="6"/>
      <c r="BI936" s="4">
        <v>843</v>
      </c>
      <c r="BJ936" s="12"/>
      <c r="BL936" s="4">
        <v>857</v>
      </c>
      <c r="BO936" s="4">
        <v>864</v>
      </c>
      <c r="BP936" s="16"/>
      <c r="BQ936" s="16"/>
      <c r="BR936">
        <v>876</v>
      </c>
      <c r="BS936" s="16"/>
      <c r="BT936" s="16"/>
      <c r="BU936" s="4">
        <v>887</v>
      </c>
      <c r="BV936" s="16"/>
      <c r="BW936" s="16"/>
      <c r="BX936">
        <v>902</v>
      </c>
      <c r="CA936">
        <v>919</v>
      </c>
    </row>
    <row r="937" spans="1:79" ht="12.75">
      <c r="A937" s="3">
        <v>31599</v>
      </c>
      <c r="B937" s="4" t="s">
        <v>1309</v>
      </c>
      <c r="C937" s="1">
        <f>RANK(D937,D$2:D$1143)</f>
        <v>936</v>
      </c>
      <c r="D937" s="5">
        <v>0.047339569999999956</v>
      </c>
      <c r="E937" s="9">
        <f>CA937-C937</f>
        <v>-15</v>
      </c>
      <c r="F937" s="4"/>
      <c r="G937" s="4"/>
      <c r="BM937"/>
      <c r="BN937"/>
      <c r="BP937" s="2">
        <v>0.4473</v>
      </c>
      <c r="BQ937">
        <v>45</v>
      </c>
      <c r="BR937">
        <v>878</v>
      </c>
      <c r="BS937" s="2"/>
      <c r="BT937"/>
      <c r="BU937" s="4">
        <v>889</v>
      </c>
      <c r="BV937" s="2">
        <v>0.3957</v>
      </c>
      <c r="BW937">
        <v>52</v>
      </c>
      <c r="BX937">
        <v>904</v>
      </c>
      <c r="CA937">
        <v>921</v>
      </c>
    </row>
    <row r="938" spans="1:79" ht="12.75">
      <c r="A938">
        <v>25812</v>
      </c>
      <c r="B938" s="4" t="s">
        <v>1310</v>
      </c>
      <c r="C938" s="1">
        <f>RANK(D938,D$2:D$1143)</f>
        <v>937</v>
      </c>
      <c r="D938" s="5">
        <v>0.04619999999999996</v>
      </c>
      <c r="E938" s="9">
        <f>CA938-C938</f>
        <v>-15</v>
      </c>
      <c r="F938" s="4"/>
      <c r="G938" s="4"/>
      <c r="BM938"/>
      <c r="BN938"/>
      <c r="BP938" s="2">
        <v>0.445</v>
      </c>
      <c r="BQ938">
        <v>46</v>
      </c>
      <c r="BR938">
        <v>881</v>
      </c>
      <c r="BS938" s="2">
        <v>0.4012</v>
      </c>
      <c r="BT938">
        <v>49</v>
      </c>
      <c r="BU938" s="4">
        <v>890</v>
      </c>
      <c r="BV938"/>
      <c r="BW938"/>
      <c r="BX938">
        <v>905</v>
      </c>
      <c r="CA938">
        <v>922</v>
      </c>
    </row>
    <row r="939" spans="1:79" ht="12.75">
      <c r="A939" s="15">
        <v>17664</v>
      </c>
      <c r="B939" s="4" t="s">
        <v>1311</v>
      </c>
      <c r="C939" s="1">
        <f>RANK(D939,D$2:D$1143)</f>
        <v>938</v>
      </c>
      <c r="D939" s="5">
        <v>0.0456</v>
      </c>
      <c r="E939" s="9">
        <f>CA939-C939</f>
        <v>-15</v>
      </c>
      <c r="F939" s="4"/>
      <c r="G939" s="4"/>
      <c r="X939" s="10">
        <v>0.4456</v>
      </c>
      <c r="Y939" s="4">
        <v>47</v>
      </c>
      <c r="Z939" s="10"/>
      <c r="AB939" s="10"/>
      <c r="AD939" s="10"/>
      <c r="AH939" s="4">
        <v>680</v>
      </c>
      <c r="AI939" s="14"/>
      <c r="AJ939" s="14"/>
      <c r="AK939" s="4">
        <v>698</v>
      </c>
      <c r="AN939" s="4">
        <v>721</v>
      </c>
      <c r="AQ939" s="4">
        <v>734</v>
      </c>
      <c r="AS939" s="7"/>
      <c r="AT939" s="4">
        <v>760</v>
      </c>
      <c r="AW939" s="4">
        <v>779</v>
      </c>
      <c r="AZ939" s="4">
        <v>798</v>
      </c>
      <c r="BC939" s="4">
        <v>816</v>
      </c>
      <c r="BF939" s="4">
        <v>831</v>
      </c>
      <c r="BG939" s="6"/>
      <c r="BI939" s="4">
        <v>845</v>
      </c>
      <c r="BJ939" s="8"/>
      <c r="BL939" s="4">
        <v>859</v>
      </c>
      <c r="BO939" s="4">
        <v>866</v>
      </c>
      <c r="BP939" s="14"/>
      <c r="BQ939" s="14"/>
      <c r="BR939">
        <v>879</v>
      </c>
      <c r="BS939" s="14"/>
      <c r="BT939" s="14"/>
      <c r="BU939" s="4">
        <v>891</v>
      </c>
      <c r="BV939" s="14"/>
      <c r="BW939" s="14"/>
      <c r="BX939">
        <v>906</v>
      </c>
      <c r="CA939">
        <v>923</v>
      </c>
    </row>
    <row r="940" spans="2:79" ht="12.75">
      <c r="B940" s="4" t="s">
        <v>1312</v>
      </c>
      <c r="C940" s="1">
        <f>RANK(D940,D$2:D$1143)</f>
        <v>939</v>
      </c>
      <c r="D940" s="5">
        <v>0.0453412878787878</v>
      </c>
      <c r="E940" s="9">
        <f>CA940-C940</f>
        <v>-15</v>
      </c>
      <c r="F940" s="4"/>
      <c r="G940" s="4"/>
      <c r="AS940" s="7"/>
      <c r="BD940" s="12">
        <v>0.445292207792208</v>
      </c>
      <c r="BE940" s="4">
        <v>46</v>
      </c>
      <c r="BF940" s="4">
        <v>832</v>
      </c>
      <c r="BG940" s="12"/>
      <c r="BI940" s="4">
        <v>846</v>
      </c>
      <c r="BJ940" s="6"/>
      <c r="BL940" s="4">
        <v>860</v>
      </c>
      <c r="BM940" s="2">
        <v>0.490800865800866</v>
      </c>
      <c r="BN940">
        <v>31</v>
      </c>
      <c r="BO940" s="4">
        <v>867</v>
      </c>
      <c r="BR940">
        <v>880</v>
      </c>
      <c r="BU940" s="4">
        <v>892</v>
      </c>
      <c r="BX940">
        <v>907</v>
      </c>
      <c r="CA940">
        <v>924</v>
      </c>
    </row>
    <row r="941" spans="1:79" ht="12.75">
      <c r="A941">
        <v>11007</v>
      </c>
      <c r="B941" s="4" t="s">
        <v>1313</v>
      </c>
      <c r="C941" s="1">
        <f>RANK(D941,D$2:D$1143)</f>
        <v>940</v>
      </c>
      <c r="D941" s="5">
        <v>0.04484329004329002</v>
      </c>
      <c r="E941" s="9">
        <f>CA941-C941</f>
        <v>-15</v>
      </c>
      <c r="F941" s="4"/>
      <c r="G941" s="4"/>
      <c r="BM941" s="2">
        <v>0.432900432900433</v>
      </c>
      <c r="BN941">
        <v>49</v>
      </c>
      <c r="BO941" s="4">
        <v>990</v>
      </c>
      <c r="BP941"/>
      <c r="BQ941"/>
      <c r="BR941">
        <v>1006</v>
      </c>
      <c r="BS941" s="2">
        <v>0.4448</v>
      </c>
      <c r="BT941">
        <v>39</v>
      </c>
      <c r="BU941" s="4">
        <v>893</v>
      </c>
      <c r="BV941"/>
      <c r="BW941"/>
      <c r="BX941">
        <v>908</v>
      </c>
      <c r="CA941">
        <v>925</v>
      </c>
    </row>
    <row r="942" spans="1:79" ht="12.75">
      <c r="A942">
        <v>25908</v>
      </c>
      <c r="B942" s="4" t="s">
        <v>1314</v>
      </c>
      <c r="C942" s="1">
        <f>RANK(D942,D$2:D$1143)</f>
        <v>940</v>
      </c>
      <c r="D942" s="5">
        <v>0.04484329004329002</v>
      </c>
      <c r="E942" s="9">
        <f>CA942-C942</f>
        <v>-15</v>
      </c>
      <c r="F942" s="4"/>
      <c r="G942" s="4"/>
      <c r="BM942" s="2">
        <v>0.432900432900433</v>
      </c>
      <c r="BN942">
        <v>49</v>
      </c>
      <c r="BO942" s="4">
        <v>990</v>
      </c>
      <c r="BP942"/>
      <c r="BQ942"/>
      <c r="BR942">
        <v>1006</v>
      </c>
      <c r="BS942" s="2">
        <v>0.4448</v>
      </c>
      <c r="BT942">
        <v>39</v>
      </c>
      <c r="BU942" s="4">
        <v>893</v>
      </c>
      <c r="BV942"/>
      <c r="BW942"/>
      <c r="BX942">
        <v>908</v>
      </c>
      <c r="CA942">
        <v>925</v>
      </c>
    </row>
    <row r="943" spans="1:79" ht="12.75">
      <c r="A943">
        <v>30638</v>
      </c>
      <c r="B943" s="4" t="s">
        <v>1315</v>
      </c>
      <c r="C943" s="1">
        <f>RANK(D943,D$2:D$1143)</f>
        <v>942</v>
      </c>
      <c r="D943" s="5">
        <v>0.04459999999999997</v>
      </c>
      <c r="E943" s="9">
        <f>CA943-C943</f>
        <v>-15</v>
      </c>
      <c r="F943" s="4"/>
      <c r="G943" s="4"/>
      <c r="BM943"/>
      <c r="BN943"/>
      <c r="BV943" s="2">
        <v>0.4446</v>
      </c>
      <c r="BW943">
        <v>47</v>
      </c>
      <c r="BX943">
        <v>910</v>
      </c>
      <c r="CA943">
        <v>927</v>
      </c>
    </row>
    <row r="944" spans="1:79" ht="12.75">
      <c r="A944" s="3">
        <v>26058</v>
      </c>
      <c r="B944" s="4" t="s">
        <v>1316</v>
      </c>
      <c r="C944" s="1">
        <f>RANK(D944,D$2:D$1143)</f>
        <v>942</v>
      </c>
      <c r="D944" s="5">
        <v>0.04459999999999997</v>
      </c>
      <c r="E944" s="9">
        <f>CA944-C944</f>
        <v>-15</v>
      </c>
      <c r="F944" s="4"/>
      <c r="G944" s="4"/>
      <c r="BV944" s="2">
        <v>0.4446</v>
      </c>
      <c r="BW944">
        <v>47</v>
      </c>
      <c r="BX944">
        <v>910</v>
      </c>
      <c r="CA944">
        <v>927</v>
      </c>
    </row>
    <row r="945" spans="1:79" ht="12.75">
      <c r="A945" s="17"/>
      <c r="B945" s="4" t="s">
        <v>1317</v>
      </c>
      <c r="C945" s="1">
        <f>RANK(D945,D$2:D$1143)</f>
        <v>944</v>
      </c>
      <c r="D945" s="5">
        <v>0.044500000000000005</v>
      </c>
      <c r="E945" s="9">
        <f>CA945-C945</f>
        <v>-15</v>
      </c>
      <c r="F945" s="4"/>
      <c r="G945" s="4"/>
      <c r="L945" s="13">
        <v>0.4445</v>
      </c>
      <c r="M945" s="4">
        <v>77</v>
      </c>
      <c r="N945" s="13"/>
      <c r="P945" s="13"/>
      <c r="R945" s="13"/>
      <c r="T945" s="13"/>
      <c r="V945" s="13"/>
      <c r="X945" s="13"/>
      <c r="Z945" s="13"/>
      <c r="AB945" s="13"/>
      <c r="AD945" s="13"/>
      <c r="AH945" s="4">
        <v>682</v>
      </c>
      <c r="AI945" s="16"/>
      <c r="AJ945" s="16"/>
      <c r="AK945" s="4">
        <v>700</v>
      </c>
      <c r="AN945" s="4">
        <v>722</v>
      </c>
      <c r="AQ945" s="4">
        <v>735</v>
      </c>
      <c r="AS945" s="7"/>
      <c r="AT945" s="4">
        <v>761</v>
      </c>
      <c r="AW945" s="4">
        <v>780</v>
      </c>
      <c r="AZ945" s="4">
        <v>799</v>
      </c>
      <c r="BC945" s="4">
        <v>817</v>
      </c>
      <c r="BD945" s="8"/>
      <c r="BF945" s="4">
        <v>834</v>
      </c>
      <c r="BG945" s="6"/>
      <c r="BI945" s="4">
        <v>848</v>
      </c>
      <c r="BJ945" s="8"/>
      <c r="BL945" s="4">
        <v>861</v>
      </c>
      <c r="BO945" s="4">
        <v>868</v>
      </c>
      <c r="BP945" s="16"/>
      <c r="BQ945" s="16"/>
      <c r="BR945">
        <v>882</v>
      </c>
      <c r="BS945" s="16"/>
      <c r="BT945" s="16"/>
      <c r="BU945" s="4">
        <v>895</v>
      </c>
      <c r="BV945" s="16"/>
      <c r="BW945" s="16"/>
      <c r="BX945">
        <v>912</v>
      </c>
      <c r="CA945">
        <v>929</v>
      </c>
    </row>
    <row r="946" spans="1:79" ht="12.75">
      <c r="A946" s="19">
        <v>11015</v>
      </c>
      <c r="B946" s="4" t="s">
        <v>1318</v>
      </c>
      <c r="C946" s="1">
        <f>RANK(D946,D$2:D$1143)</f>
        <v>945</v>
      </c>
      <c r="D946" s="5">
        <v>0.0431</v>
      </c>
      <c r="E946" s="9">
        <f>CA946-C946</f>
        <v>-14</v>
      </c>
      <c r="F946" s="4"/>
      <c r="G946" s="4"/>
      <c r="AB946" s="10">
        <v>0.4431</v>
      </c>
      <c r="AC946" s="4">
        <v>51</v>
      </c>
      <c r="AD946" s="10"/>
      <c r="AH946" s="4">
        <v>683</v>
      </c>
      <c r="AI946" s="14"/>
      <c r="AJ946" s="14"/>
      <c r="AK946" s="4">
        <v>701</v>
      </c>
      <c r="AN946" s="4">
        <v>723</v>
      </c>
      <c r="AQ946" s="4">
        <v>736</v>
      </c>
      <c r="AS946" s="7"/>
      <c r="AT946" s="4">
        <v>762</v>
      </c>
      <c r="AW946" s="4">
        <v>782</v>
      </c>
      <c r="AZ946" s="4">
        <v>801</v>
      </c>
      <c r="BC946" s="4">
        <v>819</v>
      </c>
      <c r="BF946" s="4">
        <v>836</v>
      </c>
      <c r="BG946" s="6"/>
      <c r="BI946" s="4">
        <v>850</v>
      </c>
      <c r="BJ946" s="6"/>
      <c r="BL946" s="4">
        <v>863</v>
      </c>
      <c r="BO946" s="4">
        <v>870</v>
      </c>
      <c r="BP946" s="14"/>
      <c r="BQ946" s="14"/>
      <c r="BR946">
        <v>884</v>
      </c>
      <c r="BS946" s="14"/>
      <c r="BT946" s="14"/>
      <c r="BU946" s="4">
        <v>897</v>
      </c>
      <c r="BV946" s="14"/>
      <c r="BW946" s="14"/>
      <c r="BX946">
        <v>914</v>
      </c>
      <c r="CA946">
        <v>931</v>
      </c>
    </row>
    <row r="947" spans="2:79" ht="12.75">
      <c r="B947" s="4" t="s">
        <v>1319</v>
      </c>
      <c r="C947" s="1">
        <f>RANK(D947,D$2:D$1143)</f>
        <v>946</v>
      </c>
      <c r="D947" s="5">
        <v>0.0428944618599791</v>
      </c>
      <c r="E947" s="9">
        <f>CA947-C947</f>
        <v>-14</v>
      </c>
      <c r="F947" s="4"/>
      <c r="G947" s="4"/>
      <c r="AR947" s="4"/>
      <c r="AS947" s="7"/>
      <c r="AU947" s="8">
        <v>0.44289446185997905</v>
      </c>
      <c r="AV947" s="7">
        <v>50</v>
      </c>
      <c r="AW947" s="4">
        <v>784</v>
      </c>
      <c r="AZ947" s="4">
        <v>803</v>
      </c>
      <c r="BC947" s="4">
        <v>821</v>
      </c>
      <c r="BD947" s="8"/>
      <c r="BF947" s="4">
        <v>838</v>
      </c>
      <c r="BG947" s="12"/>
      <c r="BI947" s="4">
        <v>852</v>
      </c>
      <c r="BJ947" s="12"/>
      <c r="BL947" s="4">
        <v>865</v>
      </c>
      <c r="BO947" s="4">
        <v>872</v>
      </c>
      <c r="BR947">
        <v>886</v>
      </c>
      <c r="BU947" s="4">
        <v>898</v>
      </c>
      <c r="BX947">
        <v>915</v>
      </c>
      <c r="CA947">
        <v>932</v>
      </c>
    </row>
    <row r="948" spans="1:79" ht="12.75">
      <c r="A948" s="3">
        <v>11355</v>
      </c>
      <c r="B948" s="4" t="s">
        <v>1320</v>
      </c>
      <c r="C948" s="1">
        <f>RANK(D948,D$2:D$1143)</f>
        <v>947</v>
      </c>
      <c r="D948" s="5">
        <v>0.042800000000000005</v>
      </c>
      <c r="E948" s="9">
        <f>CA948-C948</f>
        <v>-14</v>
      </c>
      <c r="F948" s="4"/>
      <c r="G948" s="4"/>
      <c r="J948" s="6">
        <v>0.4428</v>
      </c>
      <c r="K948" s="4">
        <v>93</v>
      </c>
      <c r="AH948" s="4">
        <v>685</v>
      </c>
      <c r="AK948" s="4">
        <v>703</v>
      </c>
      <c r="AN948" s="4">
        <v>725</v>
      </c>
      <c r="AQ948" s="4">
        <v>738</v>
      </c>
      <c r="AS948" s="7"/>
      <c r="AT948" s="4">
        <v>764</v>
      </c>
      <c r="AW948" s="4">
        <v>785</v>
      </c>
      <c r="AZ948" s="4">
        <v>804</v>
      </c>
      <c r="BC948" s="4">
        <v>822</v>
      </c>
      <c r="BF948" s="4">
        <v>839</v>
      </c>
      <c r="BG948" s="8"/>
      <c r="BI948" s="4">
        <v>853</v>
      </c>
      <c r="BJ948" s="6"/>
      <c r="BL948" s="4">
        <v>866</v>
      </c>
      <c r="BO948" s="4">
        <v>873</v>
      </c>
      <c r="BR948">
        <v>887</v>
      </c>
      <c r="BU948" s="4">
        <v>899</v>
      </c>
      <c r="BX948">
        <v>916</v>
      </c>
      <c r="CA948">
        <v>933</v>
      </c>
    </row>
    <row r="949" spans="1:79" ht="12.75">
      <c r="A949" s="17">
        <v>15728</v>
      </c>
      <c r="B949" s="4" t="s">
        <v>1321</v>
      </c>
      <c r="C949" s="1">
        <f>RANK(D949,D$2:D$1143)</f>
        <v>948</v>
      </c>
      <c r="D949" s="5">
        <v>0.042300000000000004</v>
      </c>
      <c r="E949" s="9">
        <f>CA949-C949</f>
        <v>-14</v>
      </c>
      <c r="F949" s="4"/>
      <c r="G949" s="4"/>
      <c r="N949" s="13">
        <v>0.4423</v>
      </c>
      <c r="O949" s="4">
        <v>70</v>
      </c>
      <c r="P949" s="13"/>
      <c r="R949" s="13"/>
      <c r="T949" s="13"/>
      <c r="V949" s="13"/>
      <c r="X949" s="13"/>
      <c r="Z949" s="13"/>
      <c r="AB949" s="13"/>
      <c r="AD949" s="13"/>
      <c r="AH949" s="4">
        <v>686</v>
      </c>
      <c r="AI949" s="16"/>
      <c r="AJ949" s="16"/>
      <c r="AK949" s="4">
        <v>704</v>
      </c>
      <c r="AN949" s="4">
        <v>726</v>
      </c>
      <c r="AQ949" s="4">
        <v>739</v>
      </c>
      <c r="AS949" s="7"/>
      <c r="AT949" s="4">
        <v>765</v>
      </c>
      <c r="AW949" s="4">
        <v>786</v>
      </c>
      <c r="AZ949" s="4">
        <v>805</v>
      </c>
      <c r="BC949" s="4">
        <v>823</v>
      </c>
      <c r="BF949" s="4">
        <v>840</v>
      </c>
      <c r="BG949" s="6"/>
      <c r="BI949" s="4">
        <v>854</v>
      </c>
      <c r="BJ949" s="6"/>
      <c r="BL949" s="4">
        <v>867</v>
      </c>
      <c r="BO949" s="4">
        <v>874</v>
      </c>
      <c r="BP949" s="16"/>
      <c r="BQ949" s="16"/>
      <c r="BR949">
        <v>888</v>
      </c>
      <c r="BS949" s="16"/>
      <c r="BT949" s="16"/>
      <c r="BU949" s="4">
        <v>900</v>
      </c>
      <c r="BV949" s="16"/>
      <c r="BW949" s="16"/>
      <c r="BX949">
        <v>917</v>
      </c>
      <c r="CA949">
        <v>934</v>
      </c>
    </row>
    <row r="950" spans="1:79" ht="12.75">
      <c r="A950" s="17">
        <v>13824</v>
      </c>
      <c r="B950" s="4" t="s">
        <v>1322</v>
      </c>
      <c r="C950" s="1">
        <f>RANK(D950,D$2:D$1143)</f>
        <v>948</v>
      </c>
      <c r="D950" s="5">
        <v>0.042300000000000004</v>
      </c>
      <c r="E950" s="9">
        <f>CA950-C950</f>
        <v>-14</v>
      </c>
      <c r="F950" s="4"/>
      <c r="G950" s="4"/>
      <c r="N950" s="13">
        <v>0.4423</v>
      </c>
      <c r="O950" s="4">
        <v>70</v>
      </c>
      <c r="P950" s="13"/>
      <c r="R950" s="13"/>
      <c r="T950" s="13"/>
      <c r="V950" s="13"/>
      <c r="X950" s="13"/>
      <c r="Z950" s="13"/>
      <c r="AB950" s="13"/>
      <c r="AD950" s="13"/>
      <c r="AH950" s="4">
        <v>686</v>
      </c>
      <c r="AI950" s="16"/>
      <c r="AJ950" s="16"/>
      <c r="AK950" s="4">
        <v>704</v>
      </c>
      <c r="AN950" s="4">
        <v>726</v>
      </c>
      <c r="AQ950" s="4">
        <v>739</v>
      </c>
      <c r="AS950" s="7"/>
      <c r="AT950" s="4">
        <v>765</v>
      </c>
      <c r="AW950" s="4">
        <v>786</v>
      </c>
      <c r="AZ950" s="4">
        <v>805</v>
      </c>
      <c r="BC950" s="4">
        <v>823</v>
      </c>
      <c r="BF950" s="4">
        <v>840</v>
      </c>
      <c r="BG950" s="6"/>
      <c r="BI950" s="4">
        <v>854</v>
      </c>
      <c r="BJ950" s="6"/>
      <c r="BL950" s="4">
        <v>867</v>
      </c>
      <c r="BO950" s="4">
        <v>874</v>
      </c>
      <c r="BP950" s="16"/>
      <c r="BQ950" s="16"/>
      <c r="BR950">
        <v>888</v>
      </c>
      <c r="BS950" s="16"/>
      <c r="BT950" s="16"/>
      <c r="BU950" s="4">
        <v>900</v>
      </c>
      <c r="BV950" s="16"/>
      <c r="BW950" s="16"/>
      <c r="BX950">
        <v>917</v>
      </c>
      <c r="CA950">
        <v>934</v>
      </c>
    </row>
    <row r="951" spans="1:79" ht="12.75">
      <c r="A951" s="3">
        <v>14768</v>
      </c>
      <c r="B951" s="4" t="s">
        <v>1323</v>
      </c>
      <c r="C951" s="1">
        <f>RANK(D951,D$2:D$1143)</f>
        <v>950</v>
      </c>
      <c r="D951" s="5">
        <v>0.0416738225163512</v>
      </c>
      <c r="E951" s="9">
        <f>CA951-C951</f>
        <v>-14</v>
      </c>
      <c r="F951" s="4"/>
      <c r="G951" s="4"/>
      <c r="AO951" s="6">
        <v>0.441638608305275</v>
      </c>
      <c r="AP951" s="4">
        <v>47</v>
      </c>
      <c r="AQ951" s="4">
        <v>741</v>
      </c>
      <c r="AS951" s="7"/>
      <c r="AT951" s="4">
        <v>767</v>
      </c>
      <c r="AW951" s="4">
        <v>788</v>
      </c>
      <c r="AZ951" s="4">
        <v>807</v>
      </c>
      <c r="BA951" s="8">
        <v>0.3521421107628</v>
      </c>
      <c r="BB951" s="4">
        <v>60</v>
      </c>
      <c r="BC951" s="4">
        <v>825</v>
      </c>
      <c r="BF951" s="4">
        <v>842</v>
      </c>
      <c r="BG951" s="6"/>
      <c r="BI951" s="4">
        <v>856</v>
      </c>
      <c r="BJ951" s="6"/>
      <c r="BL951" s="4">
        <v>869</v>
      </c>
      <c r="BO951" s="4">
        <v>876</v>
      </c>
      <c r="BR951">
        <v>890</v>
      </c>
      <c r="BU951" s="4">
        <v>902</v>
      </c>
      <c r="BX951">
        <v>919</v>
      </c>
      <c r="CA951">
        <v>936</v>
      </c>
    </row>
    <row r="952" spans="1:79" ht="12.75">
      <c r="A952" s="17">
        <v>18368</v>
      </c>
      <c r="B952" s="4" t="s">
        <v>1324</v>
      </c>
      <c r="C952" s="1">
        <f>RANK(D952,D$2:D$1143)</f>
        <v>951</v>
      </c>
      <c r="D952" s="5">
        <v>0.0412</v>
      </c>
      <c r="E952" s="9">
        <f>CA952-C952</f>
        <v>-14</v>
      </c>
      <c r="F952" s="4"/>
      <c r="G952" s="4"/>
      <c r="L952" s="13">
        <v>0.44120000000000004</v>
      </c>
      <c r="M952" s="4">
        <v>79</v>
      </c>
      <c r="N952" s="13"/>
      <c r="P952" s="13"/>
      <c r="R952" s="13"/>
      <c r="T952" s="13"/>
      <c r="V952" s="13"/>
      <c r="X952" s="13"/>
      <c r="Z952" s="13"/>
      <c r="AB952" s="13"/>
      <c r="AD952" s="13"/>
      <c r="AH952" s="4">
        <v>688</v>
      </c>
      <c r="AI952" s="16"/>
      <c r="AJ952" s="16"/>
      <c r="AK952" s="4">
        <v>706</v>
      </c>
      <c r="AN952" s="4">
        <v>728</v>
      </c>
      <c r="AQ952" s="4">
        <v>742</v>
      </c>
      <c r="AS952" s="7"/>
      <c r="AT952" s="4">
        <v>768</v>
      </c>
      <c r="AW952" s="4">
        <v>789</v>
      </c>
      <c r="AZ952" s="4">
        <v>808</v>
      </c>
      <c r="BC952" s="4">
        <v>826</v>
      </c>
      <c r="BF952" s="4">
        <v>843</v>
      </c>
      <c r="BG952" s="6"/>
      <c r="BI952" s="4">
        <v>857</v>
      </c>
      <c r="BJ952" s="6"/>
      <c r="BL952" s="4">
        <v>870</v>
      </c>
      <c r="BO952" s="4">
        <v>877</v>
      </c>
      <c r="BP952" s="16"/>
      <c r="BQ952" s="16"/>
      <c r="BR952">
        <v>891</v>
      </c>
      <c r="BS952" s="16"/>
      <c r="BT952" s="16"/>
      <c r="BU952" s="4">
        <v>903</v>
      </c>
      <c r="BV952" s="16"/>
      <c r="BW952" s="16"/>
      <c r="BX952">
        <v>920</v>
      </c>
      <c r="CA952">
        <v>937</v>
      </c>
    </row>
    <row r="953" spans="1:79" ht="12.75">
      <c r="A953" s="17">
        <v>11667</v>
      </c>
      <c r="B953" s="4" t="s">
        <v>1325</v>
      </c>
      <c r="C953" s="1">
        <f>RANK(D953,D$2:D$1143)</f>
        <v>951</v>
      </c>
      <c r="D953" s="5">
        <v>0.0412</v>
      </c>
      <c r="E953" s="9">
        <f>CA953-C953</f>
        <v>-14</v>
      </c>
      <c r="F953" s="4"/>
      <c r="G953" s="4"/>
      <c r="L953" s="13">
        <v>0.44120000000000004</v>
      </c>
      <c r="M953" s="4">
        <v>79</v>
      </c>
      <c r="N953" s="13"/>
      <c r="P953" s="13"/>
      <c r="R953" s="13"/>
      <c r="T953" s="13"/>
      <c r="V953" s="13"/>
      <c r="X953" s="13"/>
      <c r="Z953" s="13"/>
      <c r="AB953" s="13"/>
      <c r="AD953" s="13"/>
      <c r="AH953" s="4">
        <v>688</v>
      </c>
      <c r="AI953" s="16"/>
      <c r="AJ953" s="16"/>
      <c r="AK953" s="4">
        <v>706</v>
      </c>
      <c r="AN953" s="4">
        <v>728</v>
      </c>
      <c r="AQ953" s="4">
        <v>742</v>
      </c>
      <c r="AS953" s="7"/>
      <c r="AT953" s="4">
        <v>768</v>
      </c>
      <c r="AW953" s="4">
        <v>789</v>
      </c>
      <c r="AZ953" s="4">
        <v>808</v>
      </c>
      <c r="BC953" s="4">
        <v>826</v>
      </c>
      <c r="BF953" s="4">
        <v>843</v>
      </c>
      <c r="BG953" s="6"/>
      <c r="BI953" s="4">
        <v>857</v>
      </c>
      <c r="BJ953" s="6"/>
      <c r="BL953" s="4">
        <v>870</v>
      </c>
      <c r="BO953" s="4">
        <v>877</v>
      </c>
      <c r="BP953" s="16"/>
      <c r="BQ953" s="16"/>
      <c r="BR953">
        <v>891</v>
      </c>
      <c r="BS953" s="16"/>
      <c r="BT953" s="16"/>
      <c r="BU953" s="4">
        <v>903</v>
      </c>
      <c r="BV953" s="16"/>
      <c r="BW953" s="16"/>
      <c r="BX953">
        <v>920</v>
      </c>
      <c r="CA953">
        <v>937</v>
      </c>
    </row>
    <row r="954" spans="1:79" ht="12.75">
      <c r="A954" s="3">
        <v>10120</v>
      </c>
      <c r="B954" s="4" t="s">
        <v>1326</v>
      </c>
      <c r="C954" s="1">
        <f>RANK(D954,D$2:D$1143)</f>
        <v>953</v>
      </c>
      <c r="D954" s="5">
        <v>0.0407</v>
      </c>
      <c r="E954" s="9">
        <f>CA954-C954</f>
        <v>-14</v>
      </c>
      <c r="F954" s="4"/>
      <c r="G954" s="4"/>
      <c r="J954" s="6">
        <v>0.44070000000000004</v>
      </c>
      <c r="K954" s="4">
        <v>94</v>
      </c>
      <c r="AH954" s="4">
        <v>690</v>
      </c>
      <c r="AK954" s="4">
        <v>708</v>
      </c>
      <c r="AN954" s="4">
        <v>730</v>
      </c>
      <c r="AQ954" s="4">
        <v>744</v>
      </c>
      <c r="AS954" s="7"/>
      <c r="AT954" s="4">
        <v>770</v>
      </c>
      <c r="AW954" s="4">
        <v>791</v>
      </c>
      <c r="AZ954" s="4">
        <v>810</v>
      </c>
      <c r="BC954" s="4">
        <v>828</v>
      </c>
      <c r="BF954" s="4">
        <v>845</v>
      </c>
      <c r="BG954" s="6"/>
      <c r="BI954" s="4">
        <v>859</v>
      </c>
      <c r="BJ954" s="6"/>
      <c r="BL954" s="4">
        <v>872</v>
      </c>
      <c r="BO954" s="4">
        <v>879</v>
      </c>
      <c r="BR954">
        <v>893</v>
      </c>
      <c r="BU954" s="4">
        <v>905</v>
      </c>
      <c r="BX954">
        <v>922</v>
      </c>
      <c r="CA954">
        <v>939</v>
      </c>
    </row>
    <row r="955" spans="1:79" ht="12.75">
      <c r="A955" s="3">
        <v>10122</v>
      </c>
      <c r="B955" s="4" t="s">
        <v>1327</v>
      </c>
      <c r="C955" s="1">
        <f>RANK(D955,D$2:D$1143)</f>
        <v>953</v>
      </c>
      <c r="D955" s="5">
        <v>0.0407</v>
      </c>
      <c r="E955" s="9">
        <f>CA955-C955</f>
        <v>-14</v>
      </c>
      <c r="F955" s="4"/>
      <c r="G955" s="4"/>
      <c r="J955" s="6">
        <v>0.44070000000000004</v>
      </c>
      <c r="K955" s="4">
        <v>94</v>
      </c>
      <c r="AH955" s="4">
        <v>690</v>
      </c>
      <c r="AK955" s="4">
        <v>708</v>
      </c>
      <c r="AN955" s="4">
        <v>730</v>
      </c>
      <c r="AQ955" s="4">
        <v>744</v>
      </c>
      <c r="AS955" s="7"/>
      <c r="AT955" s="4">
        <v>770</v>
      </c>
      <c r="AW955" s="4">
        <v>791</v>
      </c>
      <c r="AZ955" s="4">
        <v>810</v>
      </c>
      <c r="BC955" s="4">
        <v>828</v>
      </c>
      <c r="BF955" s="4">
        <v>845</v>
      </c>
      <c r="BG955" s="6"/>
      <c r="BI955" s="4">
        <v>859</v>
      </c>
      <c r="BJ955" s="6"/>
      <c r="BL955" s="4">
        <v>872</v>
      </c>
      <c r="BO955" s="4">
        <v>879</v>
      </c>
      <c r="BR955">
        <v>893</v>
      </c>
      <c r="BU955" s="4">
        <v>905</v>
      </c>
      <c r="BX955">
        <v>922</v>
      </c>
      <c r="CA955">
        <v>939</v>
      </c>
    </row>
    <row r="956" spans="1:79" ht="12.75">
      <c r="A956" s="17">
        <v>11590</v>
      </c>
      <c r="B956" s="4" t="s">
        <v>1328</v>
      </c>
      <c r="C956" s="1">
        <f>RANK(D956,D$2:D$1143)</f>
        <v>953</v>
      </c>
      <c r="D956" s="5">
        <v>0.0407</v>
      </c>
      <c r="E956" s="9">
        <f>CA956-C956</f>
        <v>-14</v>
      </c>
      <c r="F956" s="4"/>
      <c r="G956" s="4"/>
      <c r="V956" s="13">
        <v>0.44070000000000004</v>
      </c>
      <c r="W956" s="4">
        <v>63</v>
      </c>
      <c r="X956" s="13"/>
      <c r="Z956" s="13"/>
      <c r="AB956" s="13"/>
      <c r="AD956" s="13"/>
      <c r="AH956" s="4">
        <v>690</v>
      </c>
      <c r="AI956" s="16"/>
      <c r="AJ956" s="16"/>
      <c r="AK956" s="4">
        <v>708</v>
      </c>
      <c r="AN956" s="4">
        <v>730</v>
      </c>
      <c r="AQ956" s="4">
        <v>744</v>
      </c>
      <c r="AS956" s="7"/>
      <c r="AT956" s="4">
        <v>770</v>
      </c>
      <c r="AW956" s="4">
        <v>791</v>
      </c>
      <c r="AZ956" s="4">
        <v>810</v>
      </c>
      <c r="BC956" s="4">
        <v>828</v>
      </c>
      <c r="BF956" s="4">
        <v>845</v>
      </c>
      <c r="BG956" s="6"/>
      <c r="BI956" s="4">
        <v>859</v>
      </c>
      <c r="BJ956" s="6"/>
      <c r="BL956" s="4">
        <v>872</v>
      </c>
      <c r="BO956" s="4">
        <v>879</v>
      </c>
      <c r="BP956" s="16"/>
      <c r="BQ956" s="16"/>
      <c r="BR956">
        <v>893</v>
      </c>
      <c r="BS956" s="16"/>
      <c r="BT956" s="16"/>
      <c r="BU956" s="4">
        <v>905</v>
      </c>
      <c r="BV956" s="16"/>
      <c r="BW956" s="16"/>
      <c r="BX956">
        <v>922</v>
      </c>
      <c r="CA956">
        <v>939</v>
      </c>
    </row>
    <row r="957" spans="1:79" ht="12.75">
      <c r="A957" s="17">
        <v>12767</v>
      </c>
      <c r="B957" s="4" t="s">
        <v>1329</v>
      </c>
      <c r="C957" s="1">
        <f>RANK(D957,D$2:D$1143)</f>
        <v>953</v>
      </c>
      <c r="D957" s="5">
        <v>0.0407</v>
      </c>
      <c r="E957" s="9">
        <f>CA957-C957</f>
        <v>-14</v>
      </c>
      <c r="F957" s="4"/>
      <c r="G957" s="4"/>
      <c r="V957" s="13">
        <v>0.44070000000000004</v>
      </c>
      <c r="W957" s="4">
        <v>63</v>
      </c>
      <c r="X957" s="13"/>
      <c r="Z957" s="13"/>
      <c r="AB957" s="13"/>
      <c r="AD957" s="13"/>
      <c r="AH957" s="4">
        <v>690</v>
      </c>
      <c r="AI957" s="16"/>
      <c r="AJ957" s="16"/>
      <c r="AK957" s="4">
        <v>708</v>
      </c>
      <c r="AN957" s="4">
        <v>730</v>
      </c>
      <c r="AQ957" s="4">
        <v>744</v>
      </c>
      <c r="AS957" s="7"/>
      <c r="AT957" s="4">
        <v>770</v>
      </c>
      <c r="AW957" s="4">
        <v>791</v>
      </c>
      <c r="AZ957" s="4">
        <v>810</v>
      </c>
      <c r="BC957" s="4">
        <v>828</v>
      </c>
      <c r="BF957" s="4">
        <v>845</v>
      </c>
      <c r="BG957" s="6"/>
      <c r="BI957" s="4">
        <v>859</v>
      </c>
      <c r="BJ957" s="12"/>
      <c r="BL957" s="4">
        <v>872</v>
      </c>
      <c r="BO957" s="4">
        <v>879</v>
      </c>
      <c r="BP957" s="16"/>
      <c r="BQ957" s="16"/>
      <c r="BR957">
        <v>893</v>
      </c>
      <c r="BS957" s="16"/>
      <c r="BT957" s="16"/>
      <c r="BU957" s="4">
        <v>905</v>
      </c>
      <c r="BV957" s="16"/>
      <c r="BW957" s="16"/>
      <c r="BX957">
        <v>922</v>
      </c>
      <c r="CA957">
        <v>939</v>
      </c>
    </row>
    <row r="958" spans="1:79" ht="12.75">
      <c r="A958" s="20">
        <v>20419</v>
      </c>
      <c r="B958" s="4" t="s">
        <v>1330</v>
      </c>
      <c r="C958" s="1">
        <f>RANK(D958,D$2:D$1143)</f>
        <v>957</v>
      </c>
      <c r="D958" s="5">
        <v>0.0404999999999999</v>
      </c>
      <c r="E958" s="9">
        <f>CA958-C958</f>
        <v>-14</v>
      </c>
      <c r="F958" s="4"/>
      <c r="G958" s="4"/>
      <c r="AL958" s="6">
        <v>0.4405</v>
      </c>
      <c r="AM958" s="11">
        <v>45</v>
      </c>
      <c r="AN958" s="4">
        <v>734</v>
      </c>
      <c r="AP958" s="11"/>
      <c r="AQ958" s="4">
        <v>748</v>
      </c>
      <c r="AS958" s="7"/>
      <c r="AT958" s="4">
        <v>774</v>
      </c>
      <c r="AW958" s="4">
        <v>795</v>
      </c>
      <c r="AZ958" s="4">
        <v>814</v>
      </c>
      <c r="BC958" s="4">
        <v>832</v>
      </c>
      <c r="BF958" s="4">
        <v>849</v>
      </c>
      <c r="BG958" s="6"/>
      <c r="BI958" s="4">
        <v>863</v>
      </c>
      <c r="BJ958" s="6"/>
      <c r="BL958" s="4">
        <v>876</v>
      </c>
      <c r="BO958" s="4">
        <v>883</v>
      </c>
      <c r="BP958" s="18"/>
      <c r="BQ958" s="18"/>
      <c r="BR958">
        <v>897</v>
      </c>
      <c r="BS958" s="18"/>
      <c r="BT958" s="18"/>
      <c r="BU958" s="4">
        <v>909</v>
      </c>
      <c r="BV958" s="18"/>
      <c r="BW958" s="18"/>
      <c r="BX958">
        <v>926</v>
      </c>
      <c r="CA958">
        <v>943</v>
      </c>
    </row>
    <row r="959" spans="1:79" ht="12.75">
      <c r="A959" s="17">
        <v>13608</v>
      </c>
      <c r="B959" s="4" t="s">
        <v>1331</v>
      </c>
      <c r="C959" s="1">
        <f>RANK(D959,D$2:D$1143)</f>
        <v>958</v>
      </c>
      <c r="D959" s="5">
        <v>0.0395368</v>
      </c>
      <c r="E959" s="9">
        <f>CA959-C959</f>
        <v>-14</v>
      </c>
      <c r="F959" s="4"/>
      <c r="G959" s="4"/>
      <c r="L959" s="13">
        <v>0.4395</v>
      </c>
      <c r="M959" s="4">
        <v>80</v>
      </c>
      <c r="N959" s="13"/>
      <c r="P959" s="13"/>
      <c r="R959" s="13"/>
      <c r="T959" s="13"/>
      <c r="V959" s="13"/>
      <c r="X959" s="13"/>
      <c r="Z959" s="13"/>
      <c r="AB959" s="13"/>
      <c r="AD959" s="13"/>
      <c r="AH959" s="4">
        <v>694</v>
      </c>
      <c r="AI959" s="6">
        <v>0.368</v>
      </c>
      <c r="AJ959" s="4">
        <v>59</v>
      </c>
      <c r="AK959" s="4">
        <v>712</v>
      </c>
      <c r="AN959" s="4">
        <v>736</v>
      </c>
      <c r="AQ959" s="4">
        <v>750</v>
      </c>
      <c r="AS959" s="7"/>
      <c r="AT959" s="4">
        <v>777</v>
      </c>
      <c r="AW959" s="4">
        <v>796</v>
      </c>
      <c r="AZ959" s="4">
        <v>815</v>
      </c>
      <c r="BC959" s="4">
        <v>833</v>
      </c>
      <c r="BF959" s="4">
        <v>850</v>
      </c>
      <c r="BG959" s="6"/>
      <c r="BI959" s="4">
        <v>864</v>
      </c>
      <c r="BJ959" s="6"/>
      <c r="BL959" s="4">
        <v>877</v>
      </c>
      <c r="BO959" s="4">
        <v>884</v>
      </c>
      <c r="BP959" s="18"/>
      <c r="BQ959" s="18"/>
      <c r="BR959">
        <v>898</v>
      </c>
      <c r="BS959" s="18"/>
      <c r="BT959" s="18"/>
      <c r="BU959" s="4">
        <v>910</v>
      </c>
      <c r="BV959" s="18"/>
      <c r="BW959" s="18"/>
      <c r="BX959">
        <v>927</v>
      </c>
      <c r="CA959">
        <v>944</v>
      </c>
    </row>
    <row r="960" spans="1:79" ht="12.75">
      <c r="A960" s="17">
        <v>13607</v>
      </c>
      <c r="B960" s="4" t="s">
        <v>1332</v>
      </c>
      <c r="C960" s="1">
        <f>RANK(D960,D$2:D$1143)</f>
        <v>959</v>
      </c>
      <c r="D960" s="5">
        <v>0.0395</v>
      </c>
      <c r="E960" s="9">
        <f>CA960-C960</f>
        <v>-14</v>
      </c>
      <c r="F960" s="4"/>
      <c r="G960" s="4"/>
      <c r="L960" s="13">
        <v>0.4395</v>
      </c>
      <c r="M960" s="4">
        <v>80</v>
      </c>
      <c r="N960" s="13"/>
      <c r="P960" s="13"/>
      <c r="R960" s="13"/>
      <c r="T960" s="13"/>
      <c r="V960" s="13"/>
      <c r="X960" s="13"/>
      <c r="Z960" s="13"/>
      <c r="AB960" s="13"/>
      <c r="AD960" s="13"/>
      <c r="AH960" s="4">
        <v>694</v>
      </c>
      <c r="AI960" s="16"/>
      <c r="AJ960" s="16"/>
      <c r="AK960" s="4">
        <v>713</v>
      </c>
      <c r="AN960" s="4">
        <v>737</v>
      </c>
      <c r="AQ960" s="4">
        <v>751</v>
      </c>
      <c r="AS960" s="7"/>
      <c r="AT960" s="4">
        <v>778</v>
      </c>
      <c r="AW960" s="4">
        <v>797</v>
      </c>
      <c r="AZ960" s="4">
        <v>816</v>
      </c>
      <c r="BC960" s="4">
        <v>834</v>
      </c>
      <c r="BF960" s="4">
        <v>851</v>
      </c>
      <c r="BG960" s="6"/>
      <c r="BI960" s="4">
        <v>865</v>
      </c>
      <c r="BJ960" s="6"/>
      <c r="BL960" s="4">
        <v>878</v>
      </c>
      <c r="BO960" s="4">
        <v>885</v>
      </c>
      <c r="BP960" s="16"/>
      <c r="BQ960" s="16"/>
      <c r="BR960">
        <v>899</v>
      </c>
      <c r="BS960" s="16"/>
      <c r="BT960" s="16"/>
      <c r="BU960" s="4">
        <v>911</v>
      </c>
      <c r="BV960" s="16"/>
      <c r="BW960" s="16"/>
      <c r="BX960">
        <v>928</v>
      </c>
      <c r="CA960">
        <v>945</v>
      </c>
    </row>
    <row r="961" spans="1:79" ht="12.75">
      <c r="A961" s="17">
        <v>20650</v>
      </c>
      <c r="B961" s="4" t="s">
        <v>1333</v>
      </c>
      <c r="C961" s="1">
        <f>RANK(D961,D$2:D$1143)</f>
        <v>960</v>
      </c>
      <c r="D961" s="5">
        <v>0.039400000000000004</v>
      </c>
      <c r="E961" s="9">
        <f>CA961-C961</f>
        <v>-14</v>
      </c>
      <c r="F961" s="4"/>
      <c r="G961" s="4"/>
      <c r="N961" s="13">
        <v>0.4394</v>
      </c>
      <c r="O961" s="4">
        <v>71</v>
      </c>
      <c r="P961" s="13"/>
      <c r="R961" s="13"/>
      <c r="T961" s="13"/>
      <c r="V961" s="13"/>
      <c r="X961" s="13"/>
      <c r="Z961" s="13"/>
      <c r="AB961" s="13"/>
      <c r="AD961" s="13"/>
      <c r="AH961" s="4">
        <v>696</v>
      </c>
      <c r="AI961" s="16"/>
      <c r="AJ961" s="16"/>
      <c r="AK961" s="4">
        <v>714</v>
      </c>
      <c r="AN961" s="4">
        <v>738</v>
      </c>
      <c r="AQ961" s="4">
        <v>752</v>
      </c>
      <c r="AS961" s="7"/>
      <c r="AT961" s="4">
        <v>779</v>
      </c>
      <c r="AW961" s="4">
        <v>798</v>
      </c>
      <c r="AZ961" s="4">
        <v>817</v>
      </c>
      <c r="BC961" s="4">
        <v>835</v>
      </c>
      <c r="BF961" s="4">
        <v>852</v>
      </c>
      <c r="BG961" s="6"/>
      <c r="BI961" s="4">
        <v>866</v>
      </c>
      <c r="BJ961" s="6"/>
      <c r="BL961" s="4">
        <v>879</v>
      </c>
      <c r="BO961" s="4">
        <v>886</v>
      </c>
      <c r="BP961" s="16"/>
      <c r="BQ961" s="16"/>
      <c r="BR961">
        <v>900</v>
      </c>
      <c r="BS961" s="16"/>
      <c r="BT961" s="16"/>
      <c r="BU961" s="4">
        <v>912</v>
      </c>
      <c r="BV961" s="16"/>
      <c r="BW961" s="16"/>
      <c r="BX961">
        <v>929</v>
      </c>
      <c r="CA961">
        <v>946</v>
      </c>
    </row>
    <row r="962" spans="1:79" ht="12.75">
      <c r="A962" s="17">
        <v>14374</v>
      </c>
      <c r="B962" s="4" t="s">
        <v>1334</v>
      </c>
      <c r="C962" s="1">
        <f>RANK(D962,D$2:D$1143)</f>
        <v>961</v>
      </c>
      <c r="D962" s="5">
        <v>0.0385</v>
      </c>
      <c r="E962" s="9">
        <f>CA962-C962</f>
        <v>-14</v>
      </c>
      <c r="F962" s="4"/>
      <c r="G962" s="4"/>
      <c r="N962" s="13">
        <v>0.4385</v>
      </c>
      <c r="O962" s="4">
        <v>72</v>
      </c>
      <c r="P962" s="13"/>
      <c r="R962" s="13"/>
      <c r="T962" s="13"/>
      <c r="V962" s="13"/>
      <c r="X962" s="13"/>
      <c r="Z962" s="13"/>
      <c r="AB962" s="13"/>
      <c r="AD962" s="13"/>
      <c r="AH962" s="4">
        <v>699</v>
      </c>
      <c r="AI962" s="16"/>
      <c r="AJ962" s="16"/>
      <c r="AK962" s="4">
        <v>717</v>
      </c>
      <c r="AN962" s="4">
        <v>741</v>
      </c>
      <c r="AQ962" s="4">
        <v>754</v>
      </c>
      <c r="AS962" s="7"/>
      <c r="AT962" s="4">
        <v>781</v>
      </c>
      <c r="AW962" s="4">
        <v>800</v>
      </c>
      <c r="AZ962" s="4">
        <v>819</v>
      </c>
      <c r="BC962" s="4">
        <v>837</v>
      </c>
      <c r="BF962" s="4">
        <v>854</v>
      </c>
      <c r="BG962" s="6"/>
      <c r="BI962" s="4">
        <v>868</v>
      </c>
      <c r="BJ962" s="6"/>
      <c r="BL962" s="4">
        <v>882</v>
      </c>
      <c r="BO962" s="4">
        <v>888</v>
      </c>
      <c r="BP962" s="16"/>
      <c r="BQ962" s="16"/>
      <c r="BR962">
        <v>902</v>
      </c>
      <c r="BS962" s="16"/>
      <c r="BT962" s="16"/>
      <c r="BU962" s="4">
        <v>915</v>
      </c>
      <c r="BV962" s="16"/>
      <c r="BW962" s="16"/>
      <c r="BX962">
        <v>931</v>
      </c>
      <c r="CA962">
        <v>947</v>
      </c>
    </row>
    <row r="963" spans="1:79" ht="12.75">
      <c r="A963">
        <v>30998</v>
      </c>
      <c r="B963" s="4" t="s">
        <v>1335</v>
      </c>
      <c r="C963" s="1">
        <f>RANK(D963,D$2:D$1143)</f>
        <v>962</v>
      </c>
      <c r="D963" s="5">
        <v>0.038237179999999954</v>
      </c>
      <c r="E963" s="9">
        <f>CA963-C963</f>
        <v>-13</v>
      </c>
      <c r="F963" s="4"/>
      <c r="G963" s="4"/>
      <c r="BM963"/>
      <c r="BN963"/>
      <c r="BS963" s="2">
        <v>0.4382</v>
      </c>
      <c r="BT963">
        <v>42</v>
      </c>
      <c r="BU963" s="4">
        <v>917</v>
      </c>
      <c r="BV963" s="2">
        <v>0.3718</v>
      </c>
      <c r="BW963">
        <v>54</v>
      </c>
      <c r="BX963">
        <v>933</v>
      </c>
      <c r="CA963">
        <v>949</v>
      </c>
    </row>
    <row r="964" spans="1:79" ht="12.75">
      <c r="A964" s="3">
        <v>25020</v>
      </c>
      <c r="B964" s="4" t="s">
        <v>1336</v>
      </c>
      <c r="C964" s="1">
        <f>RANK(D964,D$2:D$1143)</f>
        <v>962</v>
      </c>
      <c r="D964" s="5">
        <v>0.038237179999999954</v>
      </c>
      <c r="E964" s="9">
        <f>CA964-C964</f>
        <v>-13</v>
      </c>
      <c r="F964" s="4"/>
      <c r="G964" s="4"/>
      <c r="BM964"/>
      <c r="BN964"/>
      <c r="BS964" s="2">
        <v>0.4382</v>
      </c>
      <c r="BT964">
        <v>42</v>
      </c>
      <c r="BU964" s="4">
        <v>917</v>
      </c>
      <c r="BV964" s="2">
        <v>0.3718</v>
      </c>
      <c r="BW964">
        <v>54</v>
      </c>
      <c r="BX964">
        <v>933</v>
      </c>
      <c r="CA964">
        <v>949</v>
      </c>
    </row>
    <row r="965" spans="1:79" ht="12.75">
      <c r="A965" s="17">
        <v>15407</v>
      </c>
      <c r="B965" s="4" t="s">
        <v>1337</v>
      </c>
      <c r="C965" s="1">
        <f>RANK(D965,D$2:D$1143)</f>
        <v>964</v>
      </c>
      <c r="D965" s="5">
        <v>0.038</v>
      </c>
      <c r="E965" s="9">
        <f>CA965-C965</f>
        <v>-13</v>
      </c>
      <c r="N965" s="13">
        <v>0.438</v>
      </c>
      <c r="O965" s="4">
        <v>73</v>
      </c>
      <c r="P965" s="13"/>
      <c r="R965" s="13"/>
      <c r="T965" s="13"/>
      <c r="V965" s="13"/>
      <c r="X965" s="13"/>
      <c r="Z965" s="13"/>
      <c r="AB965" s="13"/>
      <c r="AD965" s="13"/>
      <c r="AH965" s="4">
        <v>700</v>
      </c>
      <c r="AI965" s="16"/>
      <c r="AJ965" s="16"/>
      <c r="AK965" s="4">
        <v>718</v>
      </c>
      <c r="AN965" s="4">
        <v>742</v>
      </c>
      <c r="AQ965" s="4">
        <v>755</v>
      </c>
      <c r="AS965" s="7"/>
      <c r="AT965" s="4">
        <v>782</v>
      </c>
      <c r="AW965" s="4">
        <v>802</v>
      </c>
      <c r="AZ965" s="4">
        <v>821</v>
      </c>
      <c r="BC965" s="4">
        <v>839</v>
      </c>
      <c r="BF965" s="4">
        <v>856</v>
      </c>
      <c r="BG965" s="6"/>
      <c r="BI965" s="4">
        <v>870</v>
      </c>
      <c r="BJ965" s="6"/>
      <c r="BL965" s="4">
        <v>884</v>
      </c>
      <c r="BO965" s="4">
        <v>890</v>
      </c>
      <c r="BP965" s="16"/>
      <c r="BQ965" s="16"/>
      <c r="BR965">
        <v>904</v>
      </c>
      <c r="BS965" s="16"/>
      <c r="BT965" s="16"/>
      <c r="BU965" s="4">
        <v>919</v>
      </c>
      <c r="BV965"/>
      <c r="BW965"/>
      <c r="BX965">
        <v>935</v>
      </c>
      <c r="BY965"/>
      <c r="BZ965"/>
      <c r="CA965">
        <v>951</v>
      </c>
    </row>
    <row r="966" spans="1:79" ht="12.75">
      <c r="A966" s="19">
        <v>10405</v>
      </c>
      <c r="B966" s="4" t="s">
        <v>1338</v>
      </c>
      <c r="C966" s="1">
        <f>RANK(D966,D$2:D$1143)</f>
        <v>965</v>
      </c>
      <c r="D966" s="5">
        <v>0.0378</v>
      </c>
      <c r="E966" s="9">
        <f>CA966-C966</f>
        <v>-13</v>
      </c>
      <c r="F966" s="4"/>
      <c r="G966" s="4"/>
      <c r="AB966" s="10">
        <v>0.4378</v>
      </c>
      <c r="AC966" s="4">
        <v>52</v>
      </c>
      <c r="AD966" s="10"/>
      <c r="AH966" s="4">
        <v>701</v>
      </c>
      <c r="AI966" s="14"/>
      <c r="AJ966" s="14"/>
      <c r="AK966" s="4">
        <v>719</v>
      </c>
      <c r="AN966" s="4">
        <v>743</v>
      </c>
      <c r="AQ966" s="4">
        <v>756</v>
      </c>
      <c r="AS966" s="7"/>
      <c r="AT966" s="4">
        <v>783</v>
      </c>
      <c r="AW966" s="4">
        <v>803</v>
      </c>
      <c r="AZ966" s="4">
        <v>822</v>
      </c>
      <c r="BC966" s="4">
        <v>840</v>
      </c>
      <c r="BF966" s="4">
        <v>857</v>
      </c>
      <c r="BG966" s="6"/>
      <c r="BI966" s="4">
        <v>871</v>
      </c>
      <c r="BJ966" s="12"/>
      <c r="BL966" s="4">
        <v>885</v>
      </c>
      <c r="BO966" s="4">
        <v>891</v>
      </c>
      <c r="BP966" s="14"/>
      <c r="BQ966" s="14"/>
      <c r="BR966">
        <v>905</v>
      </c>
      <c r="BS966" s="14"/>
      <c r="BT966" s="14"/>
      <c r="BU966" s="4">
        <v>920</v>
      </c>
      <c r="BV966" s="14"/>
      <c r="BW966" s="14"/>
      <c r="BX966">
        <v>936</v>
      </c>
      <c r="CA966">
        <v>952</v>
      </c>
    </row>
    <row r="967" spans="1:79" ht="12.75">
      <c r="A967" s="17">
        <v>18382</v>
      </c>
      <c r="B967" s="4" t="s">
        <v>1339</v>
      </c>
      <c r="C967" s="1">
        <f>RANK(D967,D$2:D$1143)</f>
        <v>966</v>
      </c>
      <c r="D967" s="5">
        <v>0.0375</v>
      </c>
      <c r="E967" s="9">
        <f>CA967-C967</f>
        <v>-13</v>
      </c>
      <c r="F967" s="4"/>
      <c r="G967" s="4"/>
      <c r="V967" s="13">
        <v>0.4375</v>
      </c>
      <c r="W967" s="4">
        <v>65</v>
      </c>
      <c r="X967" s="13"/>
      <c r="Z967" s="13"/>
      <c r="AB967" s="13"/>
      <c r="AD967" s="13"/>
      <c r="AH967" s="4">
        <v>702</v>
      </c>
      <c r="AI967" s="16"/>
      <c r="AJ967" s="16"/>
      <c r="AK967" s="4">
        <v>720</v>
      </c>
      <c r="AN967" s="4">
        <v>744</v>
      </c>
      <c r="AQ967" s="4">
        <v>757</v>
      </c>
      <c r="AS967" s="7"/>
      <c r="AT967" s="4">
        <v>784</v>
      </c>
      <c r="AW967" s="4">
        <v>804</v>
      </c>
      <c r="AZ967" s="4">
        <v>824</v>
      </c>
      <c r="BC967" s="4">
        <v>842</v>
      </c>
      <c r="BF967" s="4">
        <v>859</v>
      </c>
      <c r="BG967" s="6"/>
      <c r="BI967" s="4">
        <v>872</v>
      </c>
      <c r="BJ967" s="6"/>
      <c r="BL967" s="4">
        <v>886</v>
      </c>
      <c r="BO967" s="4">
        <v>892</v>
      </c>
      <c r="BP967" s="16"/>
      <c r="BQ967" s="16"/>
      <c r="BR967">
        <v>906</v>
      </c>
      <c r="BS967" s="16"/>
      <c r="BT967" s="16"/>
      <c r="BU967" s="4">
        <v>921</v>
      </c>
      <c r="BV967" s="16"/>
      <c r="BW967" s="16"/>
      <c r="BX967">
        <v>937</v>
      </c>
      <c r="CA967">
        <v>953</v>
      </c>
    </row>
    <row r="968" spans="1:79" ht="12.75">
      <c r="A968" s="17">
        <v>16739</v>
      </c>
      <c r="B968" s="4" t="s">
        <v>1340</v>
      </c>
      <c r="C968" s="1">
        <f>RANK(D968,D$2:D$1143)</f>
        <v>967</v>
      </c>
      <c r="D968" s="5">
        <v>0.036500000000000005</v>
      </c>
      <c r="E968" s="9">
        <f>CA968-C968</f>
        <v>-13</v>
      </c>
      <c r="F968" s="4"/>
      <c r="G968" s="4"/>
      <c r="R968" s="13">
        <v>0.4365</v>
      </c>
      <c r="S968" s="4">
        <v>69</v>
      </c>
      <c r="AH968" s="4">
        <v>704</v>
      </c>
      <c r="AI968" s="16"/>
      <c r="AJ968" s="16"/>
      <c r="AK968" s="4">
        <v>722</v>
      </c>
      <c r="AN968" s="4">
        <v>746</v>
      </c>
      <c r="AQ968" s="4">
        <v>759</v>
      </c>
      <c r="AS968" s="7"/>
      <c r="AT968" s="4">
        <v>786</v>
      </c>
      <c r="AW968" s="4">
        <v>806</v>
      </c>
      <c r="AZ968" s="4">
        <v>826</v>
      </c>
      <c r="BC968" s="4">
        <v>844</v>
      </c>
      <c r="BF968" s="4">
        <v>861</v>
      </c>
      <c r="BG968" s="6"/>
      <c r="BI968" s="4">
        <v>874</v>
      </c>
      <c r="BJ968" s="6"/>
      <c r="BL968" s="4">
        <v>887</v>
      </c>
      <c r="BO968" s="4">
        <v>893</v>
      </c>
      <c r="BP968" s="16"/>
      <c r="BQ968" s="16"/>
      <c r="BR968">
        <v>907</v>
      </c>
      <c r="BS968" s="16"/>
      <c r="BT968" s="16"/>
      <c r="BU968" s="4">
        <v>922</v>
      </c>
      <c r="BV968" s="16"/>
      <c r="BW968" s="16"/>
      <c r="BX968">
        <v>938</v>
      </c>
      <c r="CA968">
        <v>954</v>
      </c>
    </row>
    <row r="969" spans="1:79" ht="12.75">
      <c r="A969" s="3">
        <v>13059</v>
      </c>
      <c r="B969" s="4" t="s">
        <v>1341</v>
      </c>
      <c r="C969" s="1">
        <f>RANK(D969,D$2:D$1143)</f>
        <v>968</v>
      </c>
      <c r="D969" s="5">
        <v>0.0362</v>
      </c>
      <c r="E969" s="9">
        <f>CA969-C969</f>
        <v>-13</v>
      </c>
      <c r="F969" s="4"/>
      <c r="G969" s="4"/>
      <c r="J969" s="6">
        <v>0.43620000000000003</v>
      </c>
      <c r="K969" s="4">
        <v>96</v>
      </c>
      <c r="AH969" s="4">
        <v>705</v>
      </c>
      <c r="AK969" s="4">
        <v>723</v>
      </c>
      <c r="AN969" s="4">
        <v>747</v>
      </c>
      <c r="AQ969" s="4">
        <v>760</v>
      </c>
      <c r="AS969" s="7"/>
      <c r="AT969" s="4">
        <v>787</v>
      </c>
      <c r="AW969" s="4">
        <v>807</v>
      </c>
      <c r="AZ969" s="4">
        <v>827</v>
      </c>
      <c r="BC969" s="4">
        <v>845</v>
      </c>
      <c r="BF969" s="4">
        <v>862</v>
      </c>
      <c r="BG969" s="6"/>
      <c r="BI969" s="4">
        <v>875</v>
      </c>
      <c r="BJ969" s="6"/>
      <c r="BL969" s="4">
        <v>888</v>
      </c>
      <c r="BO969" s="4">
        <v>894</v>
      </c>
      <c r="BR969">
        <v>908</v>
      </c>
      <c r="BU969" s="4">
        <v>923</v>
      </c>
      <c r="BX969">
        <v>939</v>
      </c>
      <c r="CA969">
        <v>955</v>
      </c>
    </row>
    <row r="970" spans="1:79" ht="12.75">
      <c r="A970" s="3">
        <v>14563</v>
      </c>
      <c r="B970" s="4" t="s">
        <v>1342</v>
      </c>
      <c r="C970" s="1">
        <f>RANK(D970,D$2:D$1143)</f>
        <v>968</v>
      </c>
      <c r="D970" s="5">
        <v>0.0362</v>
      </c>
      <c r="E970" s="9">
        <f>CA970-C970</f>
        <v>-13</v>
      </c>
      <c r="F970" s="4"/>
      <c r="G970" s="4"/>
      <c r="J970" s="6">
        <v>0.43620000000000003</v>
      </c>
      <c r="K970" s="4">
        <v>96</v>
      </c>
      <c r="AH970" s="4">
        <v>705</v>
      </c>
      <c r="AK970" s="4">
        <v>723</v>
      </c>
      <c r="AN970" s="4">
        <v>747</v>
      </c>
      <c r="AQ970" s="4">
        <v>760</v>
      </c>
      <c r="AS970" s="7"/>
      <c r="AT970" s="4">
        <v>787</v>
      </c>
      <c r="AW970" s="4">
        <v>807</v>
      </c>
      <c r="AZ970" s="4">
        <v>827</v>
      </c>
      <c r="BC970" s="4">
        <v>845</v>
      </c>
      <c r="BF970" s="4">
        <v>862</v>
      </c>
      <c r="BG970" s="6"/>
      <c r="BI970" s="4">
        <v>875</v>
      </c>
      <c r="BJ970" s="8"/>
      <c r="BL970" s="4">
        <v>888</v>
      </c>
      <c r="BO970" s="4">
        <v>894</v>
      </c>
      <c r="BR970">
        <v>908</v>
      </c>
      <c r="BU970" s="4">
        <v>923</v>
      </c>
      <c r="BX970">
        <v>939</v>
      </c>
      <c r="CA970">
        <v>955</v>
      </c>
    </row>
    <row r="971" spans="2:79" ht="12.75">
      <c r="B971" s="4" t="s">
        <v>1343</v>
      </c>
      <c r="C971" s="1">
        <f>RANK(D971,D$2:D$1143)</f>
        <v>970</v>
      </c>
      <c r="D971" s="5">
        <v>0.036000000000000004</v>
      </c>
      <c r="E971" s="9">
        <f>CA971-C971</f>
        <v>-13</v>
      </c>
      <c r="F971" s="4"/>
      <c r="G971" s="4"/>
      <c r="AR971" s="6">
        <v>0.436</v>
      </c>
      <c r="AS971" s="7">
        <v>51</v>
      </c>
      <c r="AT971" s="4">
        <v>789</v>
      </c>
      <c r="AW971" s="4">
        <v>809</v>
      </c>
      <c r="AZ971" s="4">
        <v>829</v>
      </c>
      <c r="BC971" s="4">
        <v>847</v>
      </c>
      <c r="BF971" s="4">
        <v>864</v>
      </c>
      <c r="BG971" s="6"/>
      <c r="BI971" s="4">
        <v>877</v>
      </c>
      <c r="BJ971" s="6"/>
      <c r="BL971" s="4">
        <v>890</v>
      </c>
      <c r="BO971" s="4">
        <v>896</v>
      </c>
      <c r="BR971">
        <v>910</v>
      </c>
      <c r="BU971" s="4">
        <v>925</v>
      </c>
      <c r="BX971">
        <v>941</v>
      </c>
      <c r="CA971">
        <v>957</v>
      </c>
    </row>
    <row r="972" spans="1:79" ht="12.75">
      <c r="A972" s="20"/>
      <c r="B972" s="4" t="s">
        <v>1344</v>
      </c>
      <c r="C972" s="1">
        <f>RANK(D972,D$2:D$1143)</f>
        <v>970</v>
      </c>
      <c r="D972" s="5">
        <v>0.036000000000000004</v>
      </c>
      <c r="E972" s="9">
        <f>CA972-C972</f>
        <v>-13</v>
      </c>
      <c r="F972" s="4"/>
      <c r="G972" s="4"/>
      <c r="AN972" s="18"/>
      <c r="AR972" s="6">
        <v>0.436</v>
      </c>
      <c r="AS972" s="7">
        <v>51</v>
      </c>
      <c r="AT972" s="4">
        <v>789</v>
      </c>
      <c r="AW972" s="4">
        <v>809</v>
      </c>
      <c r="AZ972" s="4">
        <v>829</v>
      </c>
      <c r="BC972" s="4">
        <v>847</v>
      </c>
      <c r="BF972" s="4">
        <v>864</v>
      </c>
      <c r="BG972" s="6"/>
      <c r="BI972" s="4">
        <v>877</v>
      </c>
      <c r="BJ972" s="6"/>
      <c r="BL972" s="4">
        <v>890</v>
      </c>
      <c r="BO972" s="4">
        <v>896</v>
      </c>
      <c r="BR972">
        <v>910</v>
      </c>
      <c r="BU972" s="4">
        <v>925</v>
      </c>
      <c r="BX972">
        <v>941</v>
      </c>
      <c r="CA972">
        <v>957</v>
      </c>
    </row>
    <row r="973" spans="1:79" ht="12.75">
      <c r="A973" s="17">
        <v>6079</v>
      </c>
      <c r="B973" s="4" t="s">
        <v>1345</v>
      </c>
      <c r="C973" s="1">
        <f>RANK(D973,D$2:D$1143)</f>
        <v>972</v>
      </c>
      <c r="D973" s="5">
        <v>0.035300000000000005</v>
      </c>
      <c r="E973" s="9">
        <f>CA973-C973</f>
        <v>-13</v>
      </c>
      <c r="F973" s="4"/>
      <c r="G973" s="4"/>
      <c r="T973" s="13">
        <v>0.4353</v>
      </c>
      <c r="U973" s="4">
        <v>63</v>
      </c>
      <c r="V973" s="13"/>
      <c r="X973" s="13"/>
      <c r="Z973" s="13"/>
      <c r="AB973" s="13"/>
      <c r="AD973" s="13"/>
      <c r="AH973" s="4">
        <v>708</v>
      </c>
      <c r="AI973" s="16"/>
      <c r="AJ973" s="16"/>
      <c r="AK973" s="4">
        <v>726</v>
      </c>
      <c r="AN973" s="4">
        <v>750</v>
      </c>
      <c r="AQ973" s="4">
        <v>763</v>
      </c>
      <c r="AS973" s="7"/>
      <c r="AT973" s="4">
        <v>792</v>
      </c>
      <c r="AW973" s="4">
        <v>811</v>
      </c>
      <c r="AZ973" s="4">
        <v>831</v>
      </c>
      <c r="BC973" s="4">
        <v>849</v>
      </c>
      <c r="BF973" s="4">
        <v>866</v>
      </c>
      <c r="BG973" s="6"/>
      <c r="BI973" s="4">
        <v>879</v>
      </c>
      <c r="BJ973" s="12"/>
      <c r="BL973" s="4">
        <v>892</v>
      </c>
      <c r="BO973" s="4">
        <v>898</v>
      </c>
      <c r="BP973" s="16"/>
      <c r="BQ973" s="16"/>
      <c r="BR973">
        <v>912</v>
      </c>
      <c r="BS973" s="16"/>
      <c r="BT973" s="16"/>
      <c r="BU973" s="4">
        <v>927</v>
      </c>
      <c r="BV973" s="16"/>
      <c r="BW973" s="16"/>
      <c r="BX973">
        <v>943</v>
      </c>
      <c r="CA973">
        <v>959</v>
      </c>
    </row>
    <row r="974" spans="1:79" ht="12.75">
      <c r="A974" s="17">
        <v>21811</v>
      </c>
      <c r="B974" s="4" t="s">
        <v>1346</v>
      </c>
      <c r="C974" s="1">
        <f>RANK(D974,D$2:D$1143)</f>
        <v>973</v>
      </c>
      <c r="D974" s="5">
        <v>0.0347</v>
      </c>
      <c r="E974" s="9">
        <f>CA974-C974</f>
        <v>-13</v>
      </c>
      <c r="F974" s="4"/>
      <c r="G974" s="4"/>
      <c r="R974" s="13">
        <v>0.43470000000000003</v>
      </c>
      <c r="S974" s="4">
        <v>71</v>
      </c>
      <c r="AH974" s="4">
        <v>709</v>
      </c>
      <c r="AI974" s="16"/>
      <c r="AJ974" s="16"/>
      <c r="AK974" s="4">
        <v>727</v>
      </c>
      <c r="AN974" s="4">
        <v>751</v>
      </c>
      <c r="AQ974" s="4">
        <v>764</v>
      </c>
      <c r="AS974" s="7"/>
      <c r="AT974" s="4">
        <v>793</v>
      </c>
      <c r="AW974" s="4">
        <v>812</v>
      </c>
      <c r="AZ974" s="4">
        <v>832</v>
      </c>
      <c r="BC974" s="4">
        <v>850</v>
      </c>
      <c r="BF974" s="4">
        <v>869</v>
      </c>
      <c r="BG974" s="6"/>
      <c r="BI974" s="4">
        <v>882</v>
      </c>
      <c r="BJ974" s="6"/>
      <c r="BL974" s="4">
        <v>895</v>
      </c>
      <c r="BO974" s="4">
        <v>901</v>
      </c>
      <c r="BP974" s="16"/>
      <c r="BQ974" s="16"/>
      <c r="BR974">
        <v>915</v>
      </c>
      <c r="BS974" s="16"/>
      <c r="BT974" s="16"/>
      <c r="BU974" s="4">
        <v>929</v>
      </c>
      <c r="BV974" s="16"/>
      <c r="BW974" s="16"/>
      <c r="BX974">
        <v>944</v>
      </c>
      <c r="CA974">
        <v>960</v>
      </c>
    </row>
    <row r="975" spans="1:79" ht="12.75">
      <c r="A975" s="15">
        <v>13562</v>
      </c>
      <c r="B975" s="4" t="s">
        <v>1347</v>
      </c>
      <c r="C975" s="1">
        <f>RANK(D975,D$2:D$1143)</f>
        <v>974</v>
      </c>
      <c r="D975" s="5">
        <v>0.034300000000000004</v>
      </c>
      <c r="E975" s="9">
        <f>CA975-C975</f>
        <v>-13</v>
      </c>
      <c r="F975" s="4"/>
      <c r="G975" s="4"/>
      <c r="X975" s="10">
        <v>0.4343</v>
      </c>
      <c r="Y975" s="4">
        <v>51</v>
      </c>
      <c r="Z975" s="10"/>
      <c r="AB975" s="10"/>
      <c r="AD975" s="10"/>
      <c r="AH975" s="4">
        <v>711</v>
      </c>
      <c r="AI975" s="14"/>
      <c r="AJ975" s="14"/>
      <c r="AK975" s="4">
        <v>729</v>
      </c>
      <c r="AN975" s="4">
        <v>753</v>
      </c>
      <c r="AQ975" s="4">
        <v>766</v>
      </c>
      <c r="AS975" s="7"/>
      <c r="AT975" s="4">
        <v>794</v>
      </c>
      <c r="AW975" s="4">
        <v>813</v>
      </c>
      <c r="AZ975" s="4">
        <v>833</v>
      </c>
      <c r="BC975" s="4">
        <v>851</v>
      </c>
      <c r="BF975" s="4">
        <v>870</v>
      </c>
      <c r="BG975" s="6"/>
      <c r="BI975" s="4">
        <v>883</v>
      </c>
      <c r="BJ975" s="6"/>
      <c r="BL975" s="4">
        <v>896</v>
      </c>
      <c r="BO975" s="4">
        <v>902</v>
      </c>
      <c r="BP975" s="14"/>
      <c r="BQ975" s="14"/>
      <c r="BR975">
        <v>916</v>
      </c>
      <c r="BS975" s="14"/>
      <c r="BT975" s="14"/>
      <c r="BU975" s="4">
        <v>930</v>
      </c>
      <c r="BV975" s="14"/>
      <c r="BW975" s="14"/>
      <c r="BX975">
        <v>945</v>
      </c>
      <c r="CA975">
        <v>961</v>
      </c>
    </row>
    <row r="976" spans="1:79" ht="12.75">
      <c r="A976" s="17">
        <v>14019</v>
      </c>
      <c r="B976" s="4" t="s">
        <v>1348</v>
      </c>
      <c r="C976" s="1">
        <f>RANK(D976,D$2:D$1143)</f>
        <v>975</v>
      </c>
      <c r="D976" s="5">
        <v>0.0334</v>
      </c>
      <c r="E976" s="9">
        <f>CA976-C976</f>
        <v>-13</v>
      </c>
      <c r="F976" s="4"/>
      <c r="G976" s="4"/>
      <c r="T976" s="13">
        <v>0.4334</v>
      </c>
      <c r="U976" s="4">
        <v>64</v>
      </c>
      <c r="V976" s="13"/>
      <c r="X976" s="13"/>
      <c r="Z976" s="13"/>
      <c r="AB976" s="13"/>
      <c r="AD976" s="13"/>
      <c r="AH976" s="4">
        <v>713</v>
      </c>
      <c r="AI976" s="16"/>
      <c r="AJ976" s="16"/>
      <c r="AK976" s="4">
        <v>731</v>
      </c>
      <c r="AN976" s="4">
        <v>755</v>
      </c>
      <c r="AQ976" s="4">
        <v>768</v>
      </c>
      <c r="AS976" s="7"/>
      <c r="AT976" s="4">
        <v>796</v>
      </c>
      <c r="AW976" s="4">
        <v>815</v>
      </c>
      <c r="AZ976" s="4">
        <v>835</v>
      </c>
      <c r="BC976" s="4">
        <v>853</v>
      </c>
      <c r="BF976" s="4">
        <v>872</v>
      </c>
      <c r="BG976" s="6"/>
      <c r="BI976" s="4">
        <v>885</v>
      </c>
      <c r="BJ976"/>
      <c r="BK976"/>
      <c r="BL976" s="4">
        <v>897</v>
      </c>
      <c r="BO976" s="4">
        <v>903</v>
      </c>
      <c r="BP976" s="16"/>
      <c r="BQ976" s="16"/>
      <c r="BR976">
        <v>917</v>
      </c>
      <c r="BS976" s="16"/>
      <c r="BT976" s="16"/>
      <c r="BU976" s="4">
        <v>931</v>
      </c>
      <c r="BV976" s="16"/>
      <c r="BW976" s="16"/>
      <c r="BX976">
        <v>946</v>
      </c>
      <c r="CA976">
        <v>962</v>
      </c>
    </row>
    <row r="977" spans="1:79" ht="12.75">
      <c r="A977" s="3">
        <v>11196</v>
      </c>
      <c r="B977" s="4" t="s">
        <v>1349</v>
      </c>
      <c r="C977" s="1">
        <f>RANK(D977,D$2:D$1143)</f>
        <v>976</v>
      </c>
      <c r="D977" s="5">
        <v>0.0332167832167832</v>
      </c>
      <c r="E977" s="9">
        <f>CA977-C977</f>
        <v>-13</v>
      </c>
      <c r="F977" s="4"/>
      <c r="G977" s="4"/>
      <c r="AS977" s="7"/>
      <c r="BJ977" s="2">
        <v>0.43321678321678303</v>
      </c>
      <c r="BK977">
        <v>45</v>
      </c>
      <c r="BL977" s="4">
        <v>898</v>
      </c>
      <c r="BO977" s="4">
        <v>904</v>
      </c>
      <c r="BP977"/>
      <c r="BQ977"/>
      <c r="BR977">
        <v>918</v>
      </c>
      <c r="BS977"/>
      <c r="BT977"/>
      <c r="BU977" s="4">
        <v>932</v>
      </c>
      <c r="BV977"/>
      <c r="BW977"/>
      <c r="BX977">
        <v>947</v>
      </c>
      <c r="CA977">
        <v>963</v>
      </c>
    </row>
    <row r="978" spans="1:79" ht="12.75">
      <c r="A978" s="3">
        <v>20606</v>
      </c>
      <c r="B978" s="4" t="s">
        <v>1350</v>
      </c>
      <c r="C978" s="1">
        <f>RANK(D978,D$2:D$1143)</f>
        <v>976</v>
      </c>
      <c r="D978" s="5">
        <v>0.0332167832167832</v>
      </c>
      <c r="E978" s="9">
        <f>CA978-C978</f>
        <v>-13</v>
      </c>
      <c r="F978" s="4"/>
      <c r="G978" s="4"/>
      <c r="AS978" s="7"/>
      <c r="BJ978" s="2">
        <v>0.43321678321678303</v>
      </c>
      <c r="BK978">
        <v>45</v>
      </c>
      <c r="BL978" s="4">
        <v>898</v>
      </c>
      <c r="BO978" s="4">
        <v>904</v>
      </c>
      <c r="BP978"/>
      <c r="BQ978"/>
      <c r="BR978">
        <v>918</v>
      </c>
      <c r="BS978"/>
      <c r="BT978"/>
      <c r="BU978" s="4">
        <v>932</v>
      </c>
      <c r="BV978"/>
      <c r="BW978"/>
      <c r="BX978">
        <v>947</v>
      </c>
      <c r="CA978">
        <v>963</v>
      </c>
    </row>
    <row r="979" spans="1:79" ht="12.75">
      <c r="A979" s="15">
        <v>11841</v>
      </c>
      <c r="B979" s="4" t="s">
        <v>1351</v>
      </c>
      <c r="C979" s="1">
        <f>RANK(D979,D$2:D$1143)</f>
        <v>978</v>
      </c>
      <c r="D979" s="5">
        <v>0.0325</v>
      </c>
      <c r="E979" s="9">
        <f>CA979-C979</f>
        <v>-13</v>
      </c>
      <c r="F979" s="4"/>
      <c r="G979" s="4"/>
      <c r="Z979" s="10">
        <v>0.4325</v>
      </c>
      <c r="AA979" s="4">
        <v>51</v>
      </c>
      <c r="AB979" s="10"/>
      <c r="AD979" s="10"/>
      <c r="AH979" s="4">
        <v>714</v>
      </c>
      <c r="AI979" s="14"/>
      <c r="AJ979" s="14"/>
      <c r="AK979" s="4">
        <v>732</v>
      </c>
      <c r="AN979" s="4">
        <v>756</v>
      </c>
      <c r="AQ979" s="4">
        <v>769</v>
      </c>
      <c r="AS979" s="7"/>
      <c r="AT979" s="4">
        <v>797</v>
      </c>
      <c r="AW979" s="4">
        <v>816</v>
      </c>
      <c r="AZ979" s="4">
        <v>836</v>
      </c>
      <c r="BC979" s="4">
        <v>854</v>
      </c>
      <c r="BF979" s="4">
        <v>873</v>
      </c>
      <c r="BG979" s="6"/>
      <c r="BI979" s="4">
        <v>886</v>
      </c>
      <c r="BJ979" s="6"/>
      <c r="BL979" s="4">
        <v>900</v>
      </c>
      <c r="BO979" s="4">
        <v>906</v>
      </c>
      <c r="BP979" s="14"/>
      <c r="BQ979" s="14"/>
      <c r="BR979">
        <v>920</v>
      </c>
      <c r="BS979" s="14"/>
      <c r="BT979" s="14"/>
      <c r="BU979" s="4">
        <v>934</v>
      </c>
      <c r="BV979" s="14"/>
      <c r="BW979" s="14"/>
      <c r="BX979">
        <v>949</v>
      </c>
      <c r="CA979">
        <v>965</v>
      </c>
    </row>
    <row r="980" spans="1:79" ht="12.75">
      <c r="A980" s="3">
        <v>21889</v>
      </c>
      <c r="B980" s="4" t="s">
        <v>1352</v>
      </c>
      <c r="C980" s="1">
        <f>RANK(D980,D$2:D$1143)</f>
        <v>979</v>
      </c>
      <c r="D980" s="5">
        <v>0.03</v>
      </c>
      <c r="E980" s="9">
        <f>CA980-C980</f>
        <v>-13</v>
      </c>
      <c r="F980" s="4"/>
      <c r="G980" s="4"/>
      <c r="AF980" s="8">
        <v>0.43</v>
      </c>
      <c r="AG980" s="4">
        <v>53</v>
      </c>
      <c r="AH980" s="4">
        <v>715</v>
      </c>
      <c r="AK980" s="4">
        <v>733</v>
      </c>
      <c r="AN980" s="4">
        <v>758</v>
      </c>
      <c r="AQ980" s="4">
        <v>771</v>
      </c>
      <c r="AR980" s="8"/>
      <c r="AS980" s="7"/>
      <c r="AT980" s="4">
        <v>799</v>
      </c>
      <c r="AW980" s="4">
        <v>818</v>
      </c>
      <c r="AZ980" s="4">
        <v>837</v>
      </c>
      <c r="BC980" s="4">
        <v>855</v>
      </c>
      <c r="BF980" s="4">
        <v>874</v>
      </c>
      <c r="BG980" s="6"/>
      <c r="BI980" s="4">
        <v>887</v>
      </c>
      <c r="BJ980" s="8"/>
      <c r="BL980" s="4">
        <v>901</v>
      </c>
      <c r="BO980" s="4">
        <v>907</v>
      </c>
      <c r="BR980">
        <v>921</v>
      </c>
      <c r="BU980" s="4">
        <v>935</v>
      </c>
      <c r="BX980">
        <v>950</v>
      </c>
      <c r="CA980">
        <v>966</v>
      </c>
    </row>
    <row r="981" spans="1:79" ht="12.75">
      <c r="A981" s="3">
        <v>18428</v>
      </c>
      <c r="B981" s="4" t="s">
        <v>1353</v>
      </c>
      <c r="C981" s="1">
        <f>RANK(D981,D$2:D$1143)</f>
        <v>979</v>
      </c>
      <c r="D981" s="5">
        <v>0.03</v>
      </c>
      <c r="E981" s="9">
        <f>CA981-C981</f>
        <v>-13</v>
      </c>
      <c r="F981" s="4"/>
      <c r="G981" s="4"/>
      <c r="AF981" s="8">
        <v>0.43</v>
      </c>
      <c r="AG981" s="4">
        <v>53</v>
      </c>
      <c r="AH981" s="4">
        <v>715</v>
      </c>
      <c r="AK981" s="4">
        <v>733</v>
      </c>
      <c r="AN981" s="4">
        <v>758</v>
      </c>
      <c r="AQ981" s="4">
        <v>771</v>
      </c>
      <c r="AR981" s="8"/>
      <c r="AS981" s="7"/>
      <c r="AT981" s="4">
        <v>799</v>
      </c>
      <c r="AW981" s="4">
        <v>818</v>
      </c>
      <c r="AZ981" s="4">
        <v>837</v>
      </c>
      <c r="BC981" s="4">
        <v>855</v>
      </c>
      <c r="BF981" s="4">
        <v>874</v>
      </c>
      <c r="BG981" s="6"/>
      <c r="BI981" s="4">
        <v>887</v>
      </c>
      <c r="BJ981" s="6"/>
      <c r="BL981" s="4">
        <v>901</v>
      </c>
      <c r="BO981" s="4">
        <v>907</v>
      </c>
      <c r="BR981">
        <v>921</v>
      </c>
      <c r="BU981" s="4">
        <v>935</v>
      </c>
      <c r="BX981">
        <v>950</v>
      </c>
      <c r="CA981">
        <v>966</v>
      </c>
    </row>
    <row r="982" spans="1:79" ht="12.75">
      <c r="A982" s="3">
        <v>16822</v>
      </c>
      <c r="B982" s="4" t="s">
        <v>1354</v>
      </c>
      <c r="C982" s="1">
        <f>RANK(D982,D$2:D$1143)</f>
        <v>981</v>
      </c>
      <c r="D982" s="5">
        <v>0.0296</v>
      </c>
      <c r="E982" s="9">
        <f>CA982-C982</f>
        <v>-13</v>
      </c>
      <c r="F982" s="4"/>
      <c r="G982" s="4"/>
      <c r="J982" s="6">
        <v>0.42960000000000004</v>
      </c>
      <c r="K982" s="4">
        <v>98</v>
      </c>
      <c r="AH982" s="4">
        <v>717</v>
      </c>
      <c r="AK982" s="4">
        <v>735</v>
      </c>
      <c r="AN982" s="4">
        <v>760</v>
      </c>
      <c r="AQ982" s="4">
        <v>773</v>
      </c>
      <c r="AS982" s="7"/>
      <c r="AT982" s="4">
        <v>801</v>
      </c>
      <c r="AW982" s="4">
        <v>820</v>
      </c>
      <c r="AZ982" s="4">
        <v>839</v>
      </c>
      <c r="BC982" s="4">
        <v>857</v>
      </c>
      <c r="BF982" s="4">
        <v>876</v>
      </c>
      <c r="BG982" s="6"/>
      <c r="BI982" s="4">
        <v>889</v>
      </c>
      <c r="BJ982" s="6"/>
      <c r="BL982" s="4">
        <v>903</v>
      </c>
      <c r="BO982" s="4">
        <v>909</v>
      </c>
      <c r="BR982">
        <v>923</v>
      </c>
      <c r="BU982" s="4">
        <v>937</v>
      </c>
      <c r="BX982">
        <v>952</v>
      </c>
      <c r="CA982">
        <v>968</v>
      </c>
    </row>
    <row r="983" spans="1:79" ht="12.75">
      <c r="A983">
        <v>29946</v>
      </c>
      <c r="B983" s="4" t="s">
        <v>1355</v>
      </c>
      <c r="C983" s="1">
        <f>RANK(D983,D$2:D$1143)</f>
        <v>982</v>
      </c>
      <c r="D983" s="5">
        <v>0.02909999999999996</v>
      </c>
      <c r="E983" s="9">
        <f>CA983-C983</f>
        <v>-13</v>
      </c>
      <c r="F983" s="4"/>
      <c r="G983" s="4"/>
      <c r="BM983"/>
      <c r="BN983"/>
      <c r="BS983" s="2">
        <v>0.4291</v>
      </c>
      <c r="BT983">
        <v>43</v>
      </c>
      <c r="BU983" s="4">
        <v>938</v>
      </c>
      <c r="BV983"/>
      <c r="BW983"/>
      <c r="BX983">
        <v>953</v>
      </c>
      <c r="CA983">
        <v>969</v>
      </c>
    </row>
    <row r="984" spans="1:79" ht="12.75">
      <c r="A984">
        <v>29958</v>
      </c>
      <c r="B984" s="4" t="s">
        <v>1356</v>
      </c>
      <c r="C984" s="1">
        <f>RANK(D984,D$2:D$1143)</f>
        <v>982</v>
      </c>
      <c r="D984" s="5">
        <v>0.02909999999999996</v>
      </c>
      <c r="E984" s="9">
        <f>CA984-C984</f>
        <v>-13</v>
      </c>
      <c r="F984" s="4"/>
      <c r="G984" s="4"/>
      <c r="AR984" s="4"/>
      <c r="AS984" s="4"/>
      <c r="BD984" s="8"/>
      <c r="BM984"/>
      <c r="BN984"/>
      <c r="BS984" s="2">
        <v>0.4291</v>
      </c>
      <c r="BT984">
        <v>43</v>
      </c>
      <c r="BU984" s="4">
        <v>938</v>
      </c>
      <c r="BV984"/>
      <c r="BW984"/>
      <c r="BX984">
        <v>953</v>
      </c>
      <c r="CA984">
        <v>969</v>
      </c>
    </row>
    <row r="985" spans="1:79" ht="12.75">
      <c r="A985" s="19">
        <v>24415</v>
      </c>
      <c r="B985" s="4" t="s">
        <v>1357</v>
      </c>
      <c r="C985" s="1">
        <f>RANK(D985,D$2:D$1143)</f>
        <v>984</v>
      </c>
      <c r="D985" s="5">
        <v>0.028900000000000002</v>
      </c>
      <c r="E985" s="9">
        <f>CA985-C985</f>
        <v>-13</v>
      </c>
      <c r="F985" s="4"/>
      <c r="G985" s="4"/>
      <c r="AB985" s="10">
        <v>0.4289</v>
      </c>
      <c r="AC985" s="4">
        <v>53</v>
      </c>
      <c r="AD985" s="10"/>
      <c r="AH985" s="4">
        <v>718</v>
      </c>
      <c r="AI985" s="14"/>
      <c r="AJ985" s="14"/>
      <c r="AK985" s="4">
        <v>736</v>
      </c>
      <c r="AN985" s="4">
        <v>761</v>
      </c>
      <c r="AQ985" s="4">
        <v>774</v>
      </c>
      <c r="AS985" s="7"/>
      <c r="AT985" s="4">
        <v>802</v>
      </c>
      <c r="AW985" s="4">
        <v>822</v>
      </c>
      <c r="AZ985" s="4">
        <v>841</v>
      </c>
      <c r="BC985" s="4">
        <v>858</v>
      </c>
      <c r="BF985" s="4">
        <v>877</v>
      </c>
      <c r="BG985" s="6"/>
      <c r="BI985" s="4">
        <v>890</v>
      </c>
      <c r="BJ985" s="6"/>
      <c r="BL985" s="4">
        <v>906</v>
      </c>
      <c r="BO985" s="4">
        <v>912</v>
      </c>
      <c r="BP985" s="14"/>
      <c r="BQ985" s="14"/>
      <c r="BR985">
        <v>925</v>
      </c>
      <c r="BS985" s="14"/>
      <c r="BT985" s="14"/>
      <c r="BU985" s="4">
        <v>940</v>
      </c>
      <c r="BV985" s="14"/>
      <c r="BW985" s="14"/>
      <c r="BX985">
        <v>955</v>
      </c>
      <c r="CA985">
        <v>971</v>
      </c>
    </row>
    <row r="986" spans="1:79" ht="12.75">
      <c r="A986" s="3">
        <v>16705</v>
      </c>
      <c r="B986" s="4" t="s">
        <v>1358</v>
      </c>
      <c r="C986" s="1">
        <f>RANK(D986,D$2:D$1143)</f>
        <v>985</v>
      </c>
      <c r="D986" s="5">
        <v>0.0286</v>
      </c>
      <c r="E986" s="9">
        <f>CA986-C986</f>
        <v>-13</v>
      </c>
      <c r="F986" s="4"/>
      <c r="G986" s="4"/>
      <c r="J986" s="6">
        <v>0.42860000000000004</v>
      </c>
      <c r="K986" s="4">
        <v>99</v>
      </c>
      <c r="AH986" s="4">
        <v>719</v>
      </c>
      <c r="AK986" s="4">
        <v>737</v>
      </c>
      <c r="AN986" s="4">
        <v>762</v>
      </c>
      <c r="AQ986" s="4">
        <v>775</v>
      </c>
      <c r="AS986" s="7"/>
      <c r="AT986" s="4">
        <v>803</v>
      </c>
      <c r="AW986" s="4">
        <v>823</v>
      </c>
      <c r="AZ986" s="4">
        <v>843</v>
      </c>
      <c r="BC986" s="4">
        <v>860</v>
      </c>
      <c r="BF986" s="4">
        <v>878</v>
      </c>
      <c r="BG986" s="6"/>
      <c r="BI986" s="4">
        <v>891</v>
      </c>
      <c r="BJ986" s="6"/>
      <c r="BL986" s="4">
        <v>907</v>
      </c>
      <c r="BO986" s="4">
        <v>913</v>
      </c>
      <c r="BR986">
        <v>926</v>
      </c>
      <c r="BU986" s="4">
        <v>941</v>
      </c>
      <c r="BX986">
        <v>956</v>
      </c>
      <c r="CA986">
        <v>972</v>
      </c>
    </row>
    <row r="987" spans="1:79" ht="12.75">
      <c r="A987" s="3">
        <v>11512</v>
      </c>
      <c r="B987" s="4" t="s">
        <v>1359</v>
      </c>
      <c r="C987" s="1">
        <f>RANK(D987,D$2:D$1143)</f>
        <v>985</v>
      </c>
      <c r="D987" s="5">
        <v>0.0286</v>
      </c>
      <c r="E987" s="9">
        <f>CA987-C987</f>
        <v>-13</v>
      </c>
      <c r="F987" s="4"/>
      <c r="G987" s="4"/>
      <c r="J987" s="6">
        <v>0.42860000000000004</v>
      </c>
      <c r="K987" s="4">
        <v>99</v>
      </c>
      <c r="AH987" s="4">
        <v>719</v>
      </c>
      <c r="AK987" s="4">
        <v>737</v>
      </c>
      <c r="AN987" s="4">
        <v>762</v>
      </c>
      <c r="AQ987" s="4">
        <v>775</v>
      </c>
      <c r="AS987" s="7"/>
      <c r="AT987" s="4">
        <v>803</v>
      </c>
      <c r="AW987" s="4">
        <v>823</v>
      </c>
      <c r="AZ987" s="4">
        <v>843</v>
      </c>
      <c r="BC987" s="4">
        <v>860</v>
      </c>
      <c r="BF987" s="4">
        <v>878</v>
      </c>
      <c r="BG987" s="6"/>
      <c r="BI987" s="4">
        <v>891</v>
      </c>
      <c r="BJ987" s="6"/>
      <c r="BL987" s="4">
        <v>907</v>
      </c>
      <c r="BO987" s="4">
        <v>913</v>
      </c>
      <c r="BR987">
        <v>926</v>
      </c>
      <c r="BU987" s="4">
        <v>941</v>
      </c>
      <c r="BX987">
        <v>956</v>
      </c>
      <c r="CA987">
        <v>972</v>
      </c>
    </row>
    <row r="988" spans="1:79" ht="12.75">
      <c r="A988" s="3">
        <v>27594</v>
      </c>
      <c r="B988" s="4" t="s">
        <v>1360</v>
      </c>
      <c r="C988" s="1">
        <f>RANK(D988,D$2:D$1143)</f>
        <v>987</v>
      </c>
      <c r="D988" s="5">
        <v>0.0265512016718913</v>
      </c>
      <c r="E988" s="9">
        <f>CA988-C988</f>
        <v>-13</v>
      </c>
      <c r="F988" s="4"/>
      <c r="G988" s="4"/>
      <c r="AS988" s="7"/>
      <c r="AX988" s="8">
        <v>0.42650000000000005</v>
      </c>
      <c r="AY988" s="7">
        <v>50</v>
      </c>
      <c r="AZ988" s="4">
        <v>845</v>
      </c>
      <c r="BA988" s="8">
        <v>0.512016718913271</v>
      </c>
      <c r="BB988" s="4">
        <v>59</v>
      </c>
      <c r="BC988" s="4">
        <v>862</v>
      </c>
      <c r="BF988" s="4">
        <v>880</v>
      </c>
      <c r="BG988" s="6"/>
      <c r="BI988" s="4">
        <v>893</v>
      </c>
      <c r="BJ988"/>
      <c r="BK988"/>
      <c r="BL988" s="4">
        <v>909</v>
      </c>
      <c r="BO988" s="4">
        <v>915</v>
      </c>
      <c r="BR988">
        <v>928</v>
      </c>
      <c r="BU988" s="4">
        <v>943</v>
      </c>
      <c r="BX988">
        <v>958</v>
      </c>
      <c r="CA988">
        <v>974</v>
      </c>
    </row>
    <row r="989" spans="2:79" ht="12.75">
      <c r="B989" s="4" t="s">
        <v>1361</v>
      </c>
      <c r="C989" s="1">
        <f>RANK(D989,D$2:D$1143)</f>
        <v>988</v>
      </c>
      <c r="D989" s="5">
        <v>0.026500000000000003</v>
      </c>
      <c r="E989" s="9">
        <f>CA989-C989</f>
        <v>-13</v>
      </c>
      <c r="F989" s="4"/>
      <c r="G989" s="4"/>
      <c r="AS989" s="7"/>
      <c r="AX989" s="8">
        <v>0.42650000000000005</v>
      </c>
      <c r="AY989" s="7">
        <v>50</v>
      </c>
      <c r="AZ989" s="4">
        <v>845</v>
      </c>
      <c r="BC989" s="4">
        <v>863</v>
      </c>
      <c r="BF989" s="4">
        <v>881</v>
      </c>
      <c r="BG989" s="6"/>
      <c r="BI989" s="4">
        <v>894</v>
      </c>
      <c r="BJ989" s="6"/>
      <c r="BL989" s="4">
        <v>910</v>
      </c>
      <c r="BO989" s="4">
        <v>916</v>
      </c>
      <c r="BR989">
        <v>929</v>
      </c>
      <c r="BU989" s="4">
        <v>944</v>
      </c>
      <c r="BX989">
        <v>959</v>
      </c>
      <c r="CA989">
        <v>975</v>
      </c>
    </row>
    <row r="990" spans="1:79" ht="12.75">
      <c r="A990" s="17">
        <v>20019</v>
      </c>
      <c r="B990" s="4" t="s">
        <v>1362</v>
      </c>
      <c r="C990" s="1">
        <f>RANK(D990,D$2:D$1143)</f>
        <v>989</v>
      </c>
      <c r="D990" s="5">
        <v>0.025900000000000003</v>
      </c>
      <c r="E990" s="9">
        <f>CA990-C990</f>
        <v>-13</v>
      </c>
      <c r="F990" s="4"/>
      <c r="G990" s="4"/>
      <c r="N990" s="13">
        <v>0.4259</v>
      </c>
      <c r="O990" s="4">
        <v>76</v>
      </c>
      <c r="P990" s="13"/>
      <c r="R990" s="13"/>
      <c r="T990" s="13"/>
      <c r="V990" s="13"/>
      <c r="X990" s="13"/>
      <c r="Z990" s="13"/>
      <c r="AB990" s="13"/>
      <c r="AD990" s="13"/>
      <c r="AH990" s="4">
        <v>722</v>
      </c>
      <c r="AI990" s="16"/>
      <c r="AJ990" s="16"/>
      <c r="AK990" s="4">
        <v>741</v>
      </c>
      <c r="AN990" s="4">
        <v>765</v>
      </c>
      <c r="AQ990" s="4">
        <v>778</v>
      </c>
      <c r="AS990" s="7"/>
      <c r="AT990" s="4">
        <v>805</v>
      </c>
      <c r="AW990" s="4">
        <v>825</v>
      </c>
      <c r="AZ990" s="4">
        <v>847</v>
      </c>
      <c r="BC990" s="4">
        <v>864</v>
      </c>
      <c r="BF990" s="4">
        <v>882</v>
      </c>
      <c r="BG990" s="6"/>
      <c r="BI990" s="4">
        <v>895</v>
      </c>
      <c r="BJ990" s="12"/>
      <c r="BL990" s="4">
        <v>911</v>
      </c>
      <c r="BO990" s="4">
        <v>917</v>
      </c>
      <c r="BP990" s="16"/>
      <c r="BQ990" s="16"/>
      <c r="BR990">
        <v>930</v>
      </c>
      <c r="BS990" s="16"/>
      <c r="BT990" s="16"/>
      <c r="BU990" s="4">
        <v>945</v>
      </c>
      <c r="BV990" s="16"/>
      <c r="BW990" s="16"/>
      <c r="BX990">
        <v>960</v>
      </c>
      <c r="CA990">
        <v>976</v>
      </c>
    </row>
    <row r="991" spans="1:79" ht="12.75">
      <c r="A991" s="17">
        <v>15092</v>
      </c>
      <c r="B991" s="4" t="s">
        <v>1363</v>
      </c>
      <c r="C991" s="1">
        <f>RANK(D991,D$2:D$1143)</f>
        <v>989</v>
      </c>
      <c r="D991" s="5">
        <v>0.025900000000000003</v>
      </c>
      <c r="E991" s="9">
        <f>CA991-C991</f>
        <v>-13</v>
      </c>
      <c r="F991" s="4"/>
      <c r="G991" s="4"/>
      <c r="N991" s="13">
        <v>0.4259</v>
      </c>
      <c r="O991" s="4">
        <v>76</v>
      </c>
      <c r="P991" s="13"/>
      <c r="R991" s="13"/>
      <c r="T991" s="13"/>
      <c r="V991" s="13"/>
      <c r="X991" s="13"/>
      <c r="Z991" s="13"/>
      <c r="AB991" s="13"/>
      <c r="AD991" s="13"/>
      <c r="AH991" s="4">
        <v>722</v>
      </c>
      <c r="AI991" s="16"/>
      <c r="AJ991" s="16"/>
      <c r="AK991" s="4">
        <v>741</v>
      </c>
      <c r="AN991" s="4">
        <v>765</v>
      </c>
      <c r="AQ991" s="4">
        <v>778</v>
      </c>
      <c r="AS991" s="7"/>
      <c r="AT991" s="4">
        <v>805</v>
      </c>
      <c r="AW991" s="4">
        <v>825</v>
      </c>
      <c r="AZ991" s="4">
        <v>847</v>
      </c>
      <c r="BC991" s="4">
        <v>864</v>
      </c>
      <c r="BF991" s="4">
        <v>882</v>
      </c>
      <c r="BG991" s="6"/>
      <c r="BI991" s="4">
        <v>895</v>
      </c>
      <c r="BJ991" s="6"/>
      <c r="BL991" s="4">
        <v>911</v>
      </c>
      <c r="BO991" s="4">
        <v>917</v>
      </c>
      <c r="BP991" s="16"/>
      <c r="BQ991" s="16"/>
      <c r="BR991">
        <v>930</v>
      </c>
      <c r="BS991" s="16"/>
      <c r="BT991" s="16"/>
      <c r="BU991" s="4">
        <v>945</v>
      </c>
      <c r="BV991" s="16"/>
      <c r="BW991" s="16"/>
      <c r="BX991">
        <v>960</v>
      </c>
      <c r="CA991">
        <v>976</v>
      </c>
    </row>
    <row r="992" spans="1:79" ht="12.75">
      <c r="A992" s="17">
        <v>16931</v>
      </c>
      <c r="B992" s="4" t="s">
        <v>1364</v>
      </c>
      <c r="C992" s="1">
        <f>RANK(D992,D$2:D$1143)</f>
        <v>991</v>
      </c>
      <c r="D992" s="5">
        <v>0.0257</v>
      </c>
      <c r="E992" s="9">
        <f>CA992-C992</f>
        <v>-13</v>
      </c>
      <c r="F992" s="4"/>
      <c r="G992" s="4"/>
      <c r="R992" s="13">
        <v>0.4257</v>
      </c>
      <c r="S992" s="4">
        <v>75</v>
      </c>
      <c r="AH992" s="4">
        <v>724</v>
      </c>
      <c r="AI992" s="16"/>
      <c r="AJ992" s="16"/>
      <c r="AK992" s="4">
        <v>743</v>
      </c>
      <c r="AN992" s="4">
        <v>767</v>
      </c>
      <c r="AQ992" s="4">
        <v>780</v>
      </c>
      <c r="AS992" s="7"/>
      <c r="AT992" s="4">
        <v>807</v>
      </c>
      <c r="AW992" s="4">
        <v>827</v>
      </c>
      <c r="AZ992" s="4">
        <v>849</v>
      </c>
      <c r="BC992" s="4">
        <v>866</v>
      </c>
      <c r="BF992" s="4">
        <v>884</v>
      </c>
      <c r="BG992" s="6"/>
      <c r="BI992" s="4">
        <v>897</v>
      </c>
      <c r="BJ992" s="6"/>
      <c r="BL992" s="4">
        <v>913</v>
      </c>
      <c r="BO992" s="4">
        <v>919</v>
      </c>
      <c r="BP992" s="16"/>
      <c r="BQ992" s="16"/>
      <c r="BR992">
        <v>932</v>
      </c>
      <c r="BS992" s="16"/>
      <c r="BT992" s="16"/>
      <c r="BU992" s="4">
        <v>947</v>
      </c>
      <c r="BV992" s="16"/>
      <c r="BW992" s="16"/>
      <c r="BX992">
        <v>962</v>
      </c>
      <c r="CA992">
        <v>978</v>
      </c>
    </row>
    <row r="993" spans="1:79" ht="12.75">
      <c r="A993" s="20"/>
      <c r="B993" s="4" t="s">
        <v>1365</v>
      </c>
      <c r="C993" s="1">
        <f>RANK(D993,D$2:D$1143)</f>
        <v>992</v>
      </c>
      <c r="D993" s="5">
        <v>0.025364758698092002</v>
      </c>
      <c r="E993" s="9">
        <f>CA993-C993</f>
        <v>-13</v>
      </c>
      <c r="F993" s="4"/>
      <c r="G993" s="4"/>
      <c r="AN993" s="18"/>
      <c r="AO993" s="6">
        <v>0.42536475869809204</v>
      </c>
      <c r="AP993" s="4">
        <v>49</v>
      </c>
      <c r="AQ993" s="4">
        <v>781</v>
      </c>
      <c r="AS993" s="7"/>
      <c r="AT993" s="4">
        <v>808</v>
      </c>
      <c r="AW993" s="4">
        <v>828</v>
      </c>
      <c r="AZ993" s="4">
        <v>850</v>
      </c>
      <c r="BC993" s="4">
        <v>867</v>
      </c>
      <c r="BF993" s="4">
        <v>885</v>
      </c>
      <c r="BG993" s="8"/>
      <c r="BI993" s="4">
        <v>898</v>
      </c>
      <c r="BJ993" s="8"/>
      <c r="BL993" s="4">
        <v>914</v>
      </c>
      <c r="BO993" s="4">
        <v>920</v>
      </c>
      <c r="BR993">
        <v>933</v>
      </c>
      <c r="BU993" s="4">
        <v>948</v>
      </c>
      <c r="BX993">
        <v>963</v>
      </c>
      <c r="CA993">
        <v>979</v>
      </c>
    </row>
    <row r="994" spans="2:79" ht="12.75">
      <c r="B994" s="4" t="s">
        <v>1366</v>
      </c>
      <c r="C994" s="1">
        <f>RANK(D994,D$2:D$1143)</f>
        <v>992</v>
      </c>
      <c r="D994" s="5">
        <v>0.025364758698092002</v>
      </c>
      <c r="E994" s="9">
        <f>CA994-C994</f>
        <v>-13</v>
      </c>
      <c r="F994" s="4"/>
      <c r="G994" s="4"/>
      <c r="AO994" s="6">
        <v>0.42536475869809204</v>
      </c>
      <c r="AP994" s="4">
        <v>49</v>
      </c>
      <c r="AQ994" s="4">
        <v>781</v>
      </c>
      <c r="AS994" s="7"/>
      <c r="AT994" s="4">
        <v>808</v>
      </c>
      <c r="AW994" s="4">
        <v>828</v>
      </c>
      <c r="AZ994" s="4">
        <v>850</v>
      </c>
      <c r="BC994" s="4">
        <v>867</v>
      </c>
      <c r="BF994" s="4">
        <v>885</v>
      </c>
      <c r="BG994" s="8"/>
      <c r="BI994" s="4">
        <v>898</v>
      </c>
      <c r="BJ994" s="6"/>
      <c r="BL994" s="4">
        <v>914</v>
      </c>
      <c r="BO994" s="4">
        <v>920</v>
      </c>
      <c r="BR994">
        <v>933</v>
      </c>
      <c r="BU994" s="4">
        <v>948</v>
      </c>
      <c r="BX994">
        <v>963</v>
      </c>
      <c r="CA994">
        <v>979</v>
      </c>
    </row>
    <row r="995" spans="2:79" ht="12.75">
      <c r="B995" s="4" t="s">
        <v>1367</v>
      </c>
      <c r="C995" s="1">
        <f>RANK(D995,D$2:D$1143)</f>
        <v>994</v>
      </c>
      <c r="D995" s="5">
        <v>0.02532467394249</v>
      </c>
      <c r="E995" s="9">
        <f>CA995-C995</f>
        <v>-13</v>
      </c>
      <c r="F995" s="4"/>
      <c r="G995" s="4"/>
      <c r="AO995" s="6">
        <v>0.37317620650954</v>
      </c>
      <c r="AP995" s="4">
        <v>55</v>
      </c>
      <c r="AQ995" s="4">
        <v>845</v>
      </c>
      <c r="AS995" s="7"/>
      <c r="AT995" s="4">
        <v>872</v>
      </c>
      <c r="AU995" s="8">
        <v>0.42528735632183906</v>
      </c>
      <c r="AV995" s="7">
        <v>53</v>
      </c>
      <c r="AW995" s="4">
        <v>830</v>
      </c>
      <c r="AZ995" s="4">
        <v>852</v>
      </c>
      <c r="BC995" s="4">
        <v>869</v>
      </c>
      <c r="BF995" s="4">
        <v>887</v>
      </c>
      <c r="BG995" s="6"/>
      <c r="BI995" s="4">
        <v>900</v>
      </c>
      <c r="BJ995" s="6"/>
      <c r="BL995" s="4">
        <v>916</v>
      </c>
      <c r="BO995" s="4">
        <v>922</v>
      </c>
      <c r="BR995">
        <v>935</v>
      </c>
      <c r="BU995" s="4">
        <v>950</v>
      </c>
      <c r="BX995">
        <v>965</v>
      </c>
      <c r="CA995">
        <v>981</v>
      </c>
    </row>
    <row r="996" spans="1:79" ht="12.75">
      <c r="A996" s="17">
        <v>3102</v>
      </c>
      <c r="B996" s="4" t="s">
        <v>1368</v>
      </c>
      <c r="C996" s="1">
        <f>RANK(D996,D$2:D$1143)</f>
        <v>995</v>
      </c>
      <c r="D996" s="5">
        <v>0.024900000000000002</v>
      </c>
      <c r="E996" s="9">
        <f>CA996-C996</f>
        <v>-13</v>
      </c>
      <c r="F996" s="4"/>
      <c r="G996" s="4"/>
      <c r="R996" s="13">
        <v>0.4249</v>
      </c>
      <c r="S996" s="4">
        <v>76</v>
      </c>
      <c r="T996" s="13"/>
      <c r="V996" s="13"/>
      <c r="X996" s="13"/>
      <c r="Z996" s="13"/>
      <c r="AB996" s="13"/>
      <c r="AD996" s="13"/>
      <c r="AH996" s="4">
        <v>726</v>
      </c>
      <c r="AI996" s="16"/>
      <c r="AJ996" s="16"/>
      <c r="AK996" s="4">
        <v>744</v>
      </c>
      <c r="AN996" s="4">
        <v>768</v>
      </c>
      <c r="AQ996" s="4">
        <v>783</v>
      </c>
      <c r="AS996" s="7"/>
      <c r="AT996" s="4">
        <v>810</v>
      </c>
      <c r="AW996" s="4">
        <v>831</v>
      </c>
      <c r="AZ996" s="4">
        <v>853</v>
      </c>
      <c r="BC996" s="4">
        <v>870</v>
      </c>
      <c r="BF996" s="4">
        <v>888</v>
      </c>
      <c r="BG996" s="6"/>
      <c r="BI996" s="4">
        <v>901</v>
      </c>
      <c r="BJ996" s="6"/>
      <c r="BL996" s="4">
        <v>917</v>
      </c>
      <c r="BO996" s="4">
        <v>923</v>
      </c>
      <c r="BP996" s="16"/>
      <c r="BQ996" s="16"/>
      <c r="BR996">
        <v>936</v>
      </c>
      <c r="BS996" s="16"/>
      <c r="BT996" s="16"/>
      <c r="BU996" s="4">
        <v>951</v>
      </c>
      <c r="BV996" s="16"/>
      <c r="BW996" s="16"/>
      <c r="BX996">
        <v>966</v>
      </c>
      <c r="CA996">
        <v>982</v>
      </c>
    </row>
    <row r="997" spans="1:79" ht="12.75">
      <c r="A997" s="17"/>
      <c r="B997" s="4" t="s">
        <v>1369</v>
      </c>
      <c r="C997" s="1">
        <f>RANK(D997,D$2:D$1143)</f>
        <v>996</v>
      </c>
      <c r="D997" s="5">
        <v>0.0245</v>
      </c>
      <c r="E997" s="9">
        <f>CA997-C997</f>
        <v>-13</v>
      </c>
      <c r="F997" s="4"/>
      <c r="G997" s="4"/>
      <c r="L997" s="13">
        <v>0.42450000000000004</v>
      </c>
      <c r="M997" s="4">
        <v>86</v>
      </c>
      <c r="N997" s="13"/>
      <c r="P997" s="13"/>
      <c r="R997" s="13"/>
      <c r="T997" s="13"/>
      <c r="V997" s="13"/>
      <c r="X997" s="13"/>
      <c r="Z997" s="13"/>
      <c r="AB997" s="13"/>
      <c r="AD997" s="13"/>
      <c r="AH997" s="4">
        <v>727</v>
      </c>
      <c r="AI997" s="16"/>
      <c r="AJ997" s="16"/>
      <c r="AK997" s="4">
        <v>746</v>
      </c>
      <c r="AN997" s="4">
        <v>769</v>
      </c>
      <c r="AQ997" s="4">
        <v>784</v>
      </c>
      <c r="AS997" s="7"/>
      <c r="AT997" s="4">
        <v>811</v>
      </c>
      <c r="AW997" s="4">
        <v>832</v>
      </c>
      <c r="AZ997" s="4">
        <v>854</v>
      </c>
      <c r="BC997" s="4">
        <v>871</v>
      </c>
      <c r="BF997" s="4">
        <v>889</v>
      </c>
      <c r="BG997" s="6"/>
      <c r="BI997" s="4">
        <v>902</v>
      </c>
      <c r="BJ997" s="8"/>
      <c r="BL997" s="4">
        <v>918</v>
      </c>
      <c r="BO997" s="4">
        <v>924</v>
      </c>
      <c r="BP997" s="16"/>
      <c r="BQ997" s="16"/>
      <c r="BR997">
        <v>937</v>
      </c>
      <c r="BS997" s="16"/>
      <c r="BT997" s="16"/>
      <c r="BU997" s="4">
        <v>952</v>
      </c>
      <c r="BV997" s="16"/>
      <c r="BW997" s="16"/>
      <c r="BX997">
        <v>967</v>
      </c>
      <c r="CA997">
        <v>983</v>
      </c>
    </row>
    <row r="998" spans="1:79" ht="12.75">
      <c r="A998" s="17">
        <v>20456</v>
      </c>
      <c r="B998" s="4" t="s">
        <v>1370</v>
      </c>
      <c r="C998" s="1">
        <f>RANK(D998,D$2:D$1143)</f>
        <v>997</v>
      </c>
      <c r="D998" s="5">
        <v>0.022500000000000003</v>
      </c>
      <c r="E998" s="9">
        <f>CA998-C998</f>
        <v>-13</v>
      </c>
      <c r="F998" s="4"/>
      <c r="G998" s="4"/>
      <c r="N998" s="13">
        <v>0.42250000000000004</v>
      </c>
      <c r="O998" s="4">
        <v>77</v>
      </c>
      <c r="P998" s="13"/>
      <c r="R998" s="13"/>
      <c r="T998" s="13"/>
      <c r="V998" s="13"/>
      <c r="X998" s="13"/>
      <c r="Z998" s="13"/>
      <c r="AB998" s="13"/>
      <c r="AD998" s="13"/>
      <c r="AH998" s="4">
        <v>728</v>
      </c>
      <c r="AI998" s="16"/>
      <c r="AJ998" s="16"/>
      <c r="AK998" s="4">
        <v>747</v>
      </c>
      <c r="AN998" s="4">
        <v>770</v>
      </c>
      <c r="AQ998" s="4">
        <v>785</v>
      </c>
      <c r="AS998" s="7"/>
      <c r="AT998" s="4">
        <v>812</v>
      </c>
      <c r="AW998" s="4">
        <v>833</v>
      </c>
      <c r="AZ998" s="4">
        <v>855</v>
      </c>
      <c r="BC998" s="4">
        <v>872</v>
      </c>
      <c r="BF998" s="4">
        <v>890</v>
      </c>
      <c r="BG998" s="6"/>
      <c r="BI998" s="4">
        <v>903</v>
      </c>
      <c r="BJ998" s="12"/>
      <c r="BL998" s="4">
        <v>919</v>
      </c>
      <c r="BO998" s="4">
        <v>925</v>
      </c>
      <c r="BP998" s="16"/>
      <c r="BQ998" s="16"/>
      <c r="BR998">
        <v>938</v>
      </c>
      <c r="BS998" s="16"/>
      <c r="BT998" s="16"/>
      <c r="BU998" s="4">
        <v>953</v>
      </c>
      <c r="BV998" s="16"/>
      <c r="BW998" s="16"/>
      <c r="BX998">
        <v>968</v>
      </c>
      <c r="CA998">
        <v>984</v>
      </c>
    </row>
    <row r="999" spans="1:79" ht="12.75">
      <c r="A999" s="17">
        <v>20457</v>
      </c>
      <c r="B999" s="4" t="s">
        <v>1371</v>
      </c>
      <c r="C999" s="1">
        <f>RANK(D999,D$2:D$1143)</f>
        <v>997</v>
      </c>
      <c r="D999" s="5">
        <v>0.022500000000000003</v>
      </c>
      <c r="E999" s="9">
        <f>CA999-C999</f>
        <v>-13</v>
      </c>
      <c r="F999" s="4"/>
      <c r="G999" s="4"/>
      <c r="N999" s="13">
        <v>0.42250000000000004</v>
      </c>
      <c r="O999" s="4">
        <v>77</v>
      </c>
      <c r="P999" s="13"/>
      <c r="R999" s="13"/>
      <c r="T999" s="13"/>
      <c r="V999" s="13"/>
      <c r="X999" s="13"/>
      <c r="Z999" s="13"/>
      <c r="AB999" s="13"/>
      <c r="AD999" s="13"/>
      <c r="AH999" s="4">
        <v>728</v>
      </c>
      <c r="AI999" s="16"/>
      <c r="AJ999" s="16"/>
      <c r="AK999" s="4">
        <v>747</v>
      </c>
      <c r="AN999" s="4">
        <v>770</v>
      </c>
      <c r="AQ999" s="4">
        <v>785</v>
      </c>
      <c r="AS999" s="7"/>
      <c r="AT999" s="4">
        <v>812</v>
      </c>
      <c r="AW999" s="4">
        <v>833</v>
      </c>
      <c r="AZ999" s="4">
        <v>855</v>
      </c>
      <c r="BC999" s="4">
        <v>872</v>
      </c>
      <c r="BF999" s="4">
        <v>890</v>
      </c>
      <c r="BG999" s="6"/>
      <c r="BI999" s="4">
        <v>903</v>
      </c>
      <c r="BJ999" s="6"/>
      <c r="BL999" s="4">
        <v>919</v>
      </c>
      <c r="BO999" s="4">
        <v>925</v>
      </c>
      <c r="BP999" s="16"/>
      <c r="BQ999" s="16"/>
      <c r="BR999">
        <v>938</v>
      </c>
      <c r="BS999" s="16"/>
      <c r="BT999" s="16"/>
      <c r="BU999" s="4">
        <v>953</v>
      </c>
      <c r="BV999" s="16"/>
      <c r="BW999" s="16"/>
      <c r="BX999">
        <v>968</v>
      </c>
      <c r="CA999">
        <v>984</v>
      </c>
    </row>
    <row r="1000" spans="1:79" ht="12.75">
      <c r="A1000" s="17">
        <v>20819</v>
      </c>
      <c r="B1000" s="4" t="s">
        <v>1372</v>
      </c>
      <c r="C1000" s="1">
        <f>RANK(D1000,D$2:D$1143)</f>
        <v>999</v>
      </c>
      <c r="D1000" s="5">
        <v>0.0222</v>
      </c>
      <c r="E1000" s="9">
        <f>CA1000-C1000</f>
        <v>-13</v>
      </c>
      <c r="F1000" s="4"/>
      <c r="G1000" s="4"/>
      <c r="R1000" s="13">
        <v>0.4222</v>
      </c>
      <c r="S1000" s="4">
        <v>77</v>
      </c>
      <c r="T1000" s="13"/>
      <c r="V1000" s="13"/>
      <c r="X1000" s="13"/>
      <c r="Z1000" s="13"/>
      <c r="AB1000" s="13"/>
      <c r="AD1000" s="13"/>
      <c r="AH1000" s="4">
        <v>730</v>
      </c>
      <c r="AI1000" s="16"/>
      <c r="AJ1000" s="16"/>
      <c r="AK1000" s="4">
        <v>749</v>
      </c>
      <c r="AN1000" s="4">
        <v>772</v>
      </c>
      <c r="AQ1000" s="4">
        <v>787</v>
      </c>
      <c r="AS1000" s="7"/>
      <c r="AT1000" s="4">
        <v>814</v>
      </c>
      <c r="AW1000" s="4">
        <v>835</v>
      </c>
      <c r="AZ1000" s="4">
        <v>857</v>
      </c>
      <c r="BC1000" s="4">
        <v>874</v>
      </c>
      <c r="BF1000" s="4">
        <v>892</v>
      </c>
      <c r="BG1000" s="6"/>
      <c r="BI1000" s="4">
        <v>905</v>
      </c>
      <c r="BJ1000" s="6"/>
      <c r="BL1000" s="4">
        <v>921</v>
      </c>
      <c r="BO1000" s="4">
        <v>927</v>
      </c>
      <c r="BP1000" s="16"/>
      <c r="BQ1000" s="16"/>
      <c r="BR1000">
        <v>940</v>
      </c>
      <c r="BS1000" s="16"/>
      <c r="BT1000" s="16"/>
      <c r="BU1000" s="4">
        <v>955</v>
      </c>
      <c r="BV1000" s="16"/>
      <c r="BW1000" s="16"/>
      <c r="BX1000">
        <v>970</v>
      </c>
      <c r="CA1000">
        <v>986</v>
      </c>
    </row>
    <row r="1001" spans="1:79" ht="12.75">
      <c r="A1001" s="17">
        <v>20827</v>
      </c>
      <c r="B1001" s="4" t="s">
        <v>1373</v>
      </c>
      <c r="C1001" s="1">
        <f>RANK(D1001,D$2:D$1143)</f>
        <v>999</v>
      </c>
      <c r="D1001" s="5">
        <v>0.0222</v>
      </c>
      <c r="E1001" s="9">
        <f>CA1001-C1001</f>
        <v>-13</v>
      </c>
      <c r="F1001" s="4"/>
      <c r="G1001" s="4"/>
      <c r="R1001" s="13">
        <v>0.4222</v>
      </c>
      <c r="S1001" s="4">
        <v>77</v>
      </c>
      <c r="AH1001" s="4">
        <v>730</v>
      </c>
      <c r="AI1001" s="16"/>
      <c r="AJ1001" s="16"/>
      <c r="AK1001" s="4">
        <v>749</v>
      </c>
      <c r="AN1001" s="4">
        <v>772</v>
      </c>
      <c r="AQ1001" s="4">
        <v>787</v>
      </c>
      <c r="AS1001" s="7"/>
      <c r="AT1001" s="4">
        <v>814</v>
      </c>
      <c r="AW1001" s="4">
        <v>835</v>
      </c>
      <c r="AZ1001" s="4">
        <v>857</v>
      </c>
      <c r="BC1001" s="4">
        <v>874</v>
      </c>
      <c r="BF1001" s="4">
        <v>892</v>
      </c>
      <c r="BG1001" s="6"/>
      <c r="BI1001" s="4">
        <v>905</v>
      </c>
      <c r="BJ1001" s="6"/>
      <c r="BL1001" s="4">
        <v>921</v>
      </c>
      <c r="BO1001" s="4">
        <v>927</v>
      </c>
      <c r="BP1001" s="16"/>
      <c r="BQ1001" s="16"/>
      <c r="BR1001">
        <v>940</v>
      </c>
      <c r="BS1001" s="16"/>
      <c r="BT1001" s="16"/>
      <c r="BU1001" s="4">
        <v>955</v>
      </c>
      <c r="BV1001" s="16"/>
      <c r="BW1001" s="16"/>
      <c r="BX1001">
        <v>970</v>
      </c>
      <c r="CA1001">
        <v>986</v>
      </c>
    </row>
    <row r="1002" spans="2:79" ht="12.75">
      <c r="B1002" s="4" t="s">
        <v>1374</v>
      </c>
      <c r="C1002" s="1">
        <f>RANK(D1002,D$2:D$1143)</f>
        <v>1001</v>
      </c>
      <c r="D1002" s="5">
        <v>0.0217</v>
      </c>
      <c r="E1002" s="9">
        <f>CA1002-C1002</f>
        <v>-13</v>
      </c>
      <c r="F1002" s="4"/>
      <c r="G1002" s="4"/>
      <c r="J1002" s="6">
        <v>0.4217</v>
      </c>
      <c r="K1002" s="4">
        <v>102</v>
      </c>
      <c r="AH1002" s="4">
        <v>732</v>
      </c>
      <c r="AK1002" s="4">
        <v>751</v>
      </c>
      <c r="AN1002" s="4">
        <v>774</v>
      </c>
      <c r="AQ1002" s="4">
        <v>789</v>
      </c>
      <c r="AS1002" s="7"/>
      <c r="AT1002" s="4">
        <v>816</v>
      </c>
      <c r="AW1002" s="4">
        <v>837</v>
      </c>
      <c r="AZ1002" s="4">
        <v>859</v>
      </c>
      <c r="BC1002" s="4">
        <v>876</v>
      </c>
      <c r="BF1002" s="4">
        <v>894</v>
      </c>
      <c r="BG1002" s="6"/>
      <c r="BI1002" s="4">
        <v>907</v>
      </c>
      <c r="BJ1002" s="6"/>
      <c r="BL1002" s="4">
        <v>923</v>
      </c>
      <c r="BO1002" s="4">
        <v>929</v>
      </c>
      <c r="BR1002">
        <v>942</v>
      </c>
      <c r="BU1002" s="4">
        <v>957</v>
      </c>
      <c r="BX1002">
        <v>972</v>
      </c>
      <c r="CA1002">
        <v>988</v>
      </c>
    </row>
    <row r="1003" spans="1:79" ht="12.75">
      <c r="A1003" s="3">
        <v>12414</v>
      </c>
      <c r="B1003" s="4" t="s">
        <v>1375</v>
      </c>
      <c r="C1003" s="1">
        <f>RANK(D1003,D$2:D$1143)</f>
        <v>1001</v>
      </c>
      <c r="D1003" s="5">
        <v>0.0217</v>
      </c>
      <c r="E1003" s="9">
        <f>CA1003-C1003</f>
        <v>-13</v>
      </c>
      <c r="F1003" s="4"/>
      <c r="G1003" s="4"/>
      <c r="J1003" s="6">
        <v>0.4217</v>
      </c>
      <c r="K1003" s="4">
        <v>102</v>
      </c>
      <c r="AH1003" s="4">
        <v>732</v>
      </c>
      <c r="AK1003" s="4">
        <v>751</v>
      </c>
      <c r="AN1003" s="4">
        <v>774</v>
      </c>
      <c r="AQ1003" s="4">
        <v>789</v>
      </c>
      <c r="AS1003" s="7"/>
      <c r="AT1003" s="4">
        <v>816</v>
      </c>
      <c r="AW1003" s="4">
        <v>837</v>
      </c>
      <c r="AZ1003" s="4">
        <v>859</v>
      </c>
      <c r="BC1003" s="4">
        <v>876</v>
      </c>
      <c r="BF1003" s="4">
        <v>894</v>
      </c>
      <c r="BG1003" s="6"/>
      <c r="BI1003" s="4">
        <v>907</v>
      </c>
      <c r="BJ1003" s="6"/>
      <c r="BL1003" s="4">
        <v>923</v>
      </c>
      <c r="BO1003" s="4">
        <v>929</v>
      </c>
      <c r="BR1003">
        <v>942</v>
      </c>
      <c r="BU1003" s="4">
        <v>957</v>
      </c>
      <c r="BX1003">
        <v>972</v>
      </c>
      <c r="CA1003">
        <v>988</v>
      </c>
    </row>
    <row r="1004" spans="2:79" ht="12.75">
      <c r="B1004" s="4" t="s">
        <v>1376</v>
      </c>
      <c r="C1004" s="1">
        <f>RANK(D1004,D$2:D$1143)</f>
        <v>1003</v>
      </c>
      <c r="D1004" s="5">
        <v>0.0212</v>
      </c>
      <c r="E1004" s="9">
        <f>CA1004-C1004</f>
        <v>-13</v>
      </c>
      <c r="F1004" s="4"/>
      <c r="G1004" s="4"/>
      <c r="AD1004" s="5">
        <v>0.4212</v>
      </c>
      <c r="AE1004" s="4">
        <v>56</v>
      </c>
      <c r="AH1004" s="4">
        <v>734</v>
      </c>
      <c r="AK1004" s="4">
        <v>753</v>
      </c>
      <c r="AN1004" s="4">
        <v>776</v>
      </c>
      <c r="AQ1004" s="4">
        <v>791</v>
      </c>
      <c r="AS1004" s="7"/>
      <c r="AT1004" s="4">
        <v>818</v>
      </c>
      <c r="AW1004" s="4">
        <v>839</v>
      </c>
      <c r="AZ1004" s="4">
        <v>861</v>
      </c>
      <c r="BC1004" s="4">
        <v>878</v>
      </c>
      <c r="BF1004" s="4">
        <v>896</v>
      </c>
      <c r="BG1004" s="6"/>
      <c r="BI1004" s="4">
        <v>909</v>
      </c>
      <c r="BJ1004" s="8"/>
      <c r="BL1004" s="4">
        <v>925</v>
      </c>
      <c r="BO1004" s="4">
        <v>931</v>
      </c>
      <c r="BR1004">
        <v>944</v>
      </c>
      <c r="BU1004" s="4">
        <v>959</v>
      </c>
      <c r="BX1004">
        <v>974</v>
      </c>
      <c r="CA1004">
        <v>990</v>
      </c>
    </row>
    <row r="1005" spans="1:79" ht="12.75">
      <c r="A1005">
        <v>10603</v>
      </c>
      <c r="B1005" s="4" t="s">
        <v>1377</v>
      </c>
      <c r="C1005" s="1">
        <f>RANK(D1005,D$2:D$1143)</f>
        <v>1004</v>
      </c>
      <c r="D1005" s="5">
        <v>0.020600000000000007</v>
      </c>
      <c r="E1005" s="9">
        <f>CA1005-C1005</f>
        <v>-13</v>
      </c>
      <c r="F1005" s="4"/>
      <c r="G1005" s="4"/>
      <c r="BS1005" s="2">
        <v>0.42060000000000003</v>
      </c>
      <c r="BT1005">
        <v>45</v>
      </c>
      <c r="BU1005" s="4">
        <v>960</v>
      </c>
      <c r="BV1005"/>
      <c r="BW1005"/>
      <c r="BX1005">
        <v>975</v>
      </c>
      <c r="CA1005">
        <v>991</v>
      </c>
    </row>
    <row r="1006" spans="1:79" ht="12.75">
      <c r="A1006">
        <v>24241</v>
      </c>
      <c r="B1006" s="4" t="s">
        <v>1378</v>
      </c>
      <c r="C1006" s="1">
        <f>RANK(D1006,D$2:D$1143)</f>
        <v>1004</v>
      </c>
      <c r="D1006" s="5">
        <v>0.020600000000000007</v>
      </c>
      <c r="E1006" s="9">
        <f>CA1006-C1006</f>
        <v>-13</v>
      </c>
      <c r="F1006" s="4"/>
      <c r="G1006" s="4"/>
      <c r="BM1006"/>
      <c r="BN1006"/>
      <c r="BS1006" s="2">
        <v>0.42060000000000003</v>
      </c>
      <c r="BT1006">
        <v>45</v>
      </c>
      <c r="BU1006" s="4">
        <v>960</v>
      </c>
      <c r="BV1006"/>
      <c r="BW1006"/>
      <c r="BX1006">
        <v>975</v>
      </c>
      <c r="CA1006">
        <v>991</v>
      </c>
    </row>
    <row r="1007" spans="2:79" ht="12.75">
      <c r="B1007" s="4" t="s">
        <v>1379</v>
      </c>
      <c r="C1007" s="1">
        <f>RANK(D1007,D$2:D$1143)</f>
        <v>1006</v>
      </c>
      <c r="D1007" s="5">
        <v>0.0196969696969697</v>
      </c>
      <c r="E1007" s="9">
        <f>CA1007-C1007</f>
        <v>-13</v>
      </c>
      <c r="F1007" s="4"/>
      <c r="G1007" s="4"/>
      <c r="AS1007" s="7"/>
      <c r="BD1007" s="12">
        <v>0.41969696969697</v>
      </c>
      <c r="BE1007" s="4">
        <v>51</v>
      </c>
      <c r="BF1007" s="4">
        <v>897</v>
      </c>
      <c r="BG1007" s="8"/>
      <c r="BI1007" s="4">
        <v>910</v>
      </c>
      <c r="BJ1007" s="6"/>
      <c r="BL1007" s="4">
        <v>926</v>
      </c>
      <c r="BO1007" s="4">
        <v>933</v>
      </c>
      <c r="BR1007">
        <v>945</v>
      </c>
      <c r="BU1007" s="4">
        <v>962</v>
      </c>
      <c r="BX1007">
        <v>977</v>
      </c>
      <c r="CA1007">
        <v>993</v>
      </c>
    </row>
    <row r="1008" spans="2:79" ht="12.75">
      <c r="B1008" s="4" t="s">
        <v>1380</v>
      </c>
      <c r="C1008" s="1">
        <f>RANK(D1008,D$2:D$1143)</f>
        <v>1006</v>
      </c>
      <c r="D1008" s="5">
        <v>0.0196969696969697</v>
      </c>
      <c r="E1008" s="9">
        <f>CA1008-C1008</f>
        <v>-13</v>
      </c>
      <c r="F1008" s="4"/>
      <c r="G1008" s="4"/>
      <c r="AS1008" s="7"/>
      <c r="BD1008" s="12">
        <v>0.41969696969697</v>
      </c>
      <c r="BE1008" s="4">
        <v>51</v>
      </c>
      <c r="BF1008" s="4">
        <v>897</v>
      </c>
      <c r="BG1008" s="8"/>
      <c r="BI1008" s="4">
        <v>910</v>
      </c>
      <c r="BJ1008" s="6"/>
      <c r="BL1008" s="4">
        <v>926</v>
      </c>
      <c r="BO1008" s="4">
        <v>933</v>
      </c>
      <c r="BR1008">
        <v>945</v>
      </c>
      <c r="BU1008" s="4">
        <v>962</v>
      </c>
      <c r="BX1008">
        <v>977</v>
      </c>
      <c r="CA1008">
        <v>993</v>
      </c>
    </row>
    <row r="1009" spans="1:79" ht="12.75">
      <c r="A1009" s="17">
        <v>13947</v>
      </c>
      <c r="B1009" s="4" t="s">
        <v>1381</v>
      </c>
      <c r="C1009" s="1">
        <f>RANK(D1009,D$2:D$1143)</f>
        <v>1008</v>
      </c>
      <c r="D1009" s="5">
        <v>0.0196</v>
      </c>
      <c r="E1009" s="9">
        <f>CA1009-C1009</f>
        <v>-13</v>
      </c>
      <c r="F1009" s="4"/>
      <c r="G1009" s="4"/>
      <c r="N1009" s="13">
        <v>0.41960000000000003</v>
      </c>
      <c r="O1009" s="4">
        <v>78</v>
      </c>
      <c r="P1009" s="13"/>
      <c r="R1009" s="13"/>
      <c r="T1009" s="13"/>
      <c r="V1009" s="13"/>
      <c r="X1009" s="13"/>
      <c r="Z1009" s="13"/>
      <c r="AB1009" s="13"/>
      <c r="AD1009" s="13"/>
      <c r="AH1009" s="4">
        <v>736</v>
      </c>
      <c r="AI1009" s="16"/>
      <c r="AJ1009" s="16"/>
      <c r="AK1009" s="4">
        <v>755</v>
      </c>
      <c r="AN1009" s="4">
        <v>778</v>
      </c>
      <c r="AQ1009" s="4">
        <v>793</v>
      </c>
      <c r="AS1009" s="7"/>
      <c r="AT1009" s="4">
        <v>820</v>
      </c>
      <c r="AW1009" s="4">
        <v>840</v>
      </c>
      <c r="AZ1009" s="4">
        <v>862</v>
      </c>
      <c r="BC1009" s="4">
        <v>879</v>
      </c>
      <c r="BD1009" s="8"/>
      <c r="BF1009" s="4">
        <v>899</v>
      </c>
      <c r="BG1009" s="12"/>
      <c r="BI1009" s="4">
        <v>912</v>
      </c>
      <c r="BJ1009" s="6"/>
      <c r="BL1009" s="4">
        <v>928</v>
      </c>
      <c r="BO1009" s="4">
        <v>935</v>
      </c>
      <c r="BP1009" s="16"/>
      <c r="BQ1009" s="16"/>
      <c r="BR1009">
        <v>947</v>
      </c>
      <c r="BS1009" s="16"/>
      <c r="BT1009" s="16"/>
      <c r="BU1009" s="4">
        <v>964</v>
      </c>
      <c r="BV1009" s="16"/>
      <c r="BW1009" s="16"/>
      <c r="BX1009">
        <v>979</v>
      </c>
      <c r="CA1009">
        <v>995</v>
      </c>
    </row>
    <row r="1010" spans="1:79" ht="12.75">
      <c r="A1010" s="20">
        <v>10548</v>
      </c>
      <c r="B1010" s="4" t="s">
        <v>1382</v>
      </c>
      <c r="C1010" s="1">
        <f>RANK(D1010,D$2:D$1143)</f>
        <v>1009</v>
      </c>
      <c r="D1010" s="5">
        <v>0.0194</v>
      </c>
      <c r="E1010" s="9">
        <f>CA1010-C1010</f>
        <v>-13</v>
      </c>
      <c r="F1010" s="4"/>
      <c r="G1010" s="4"/>
      <c r="AL1010" s="6">
        <v>0.4194</v>
      </c>
      <c r="AM1010" s="11">
        <v>50</v>
      </c>
      <c r="AN1010" s="4">
        <v>780</v>
      </c>
      <c r="AP1010" s="11"/>
      <c r="AQ1010" s="4">
        <v>795</v>
      </c>
      <c r="AS1010" s="7"/>
      <c r="AT1010" s="4">
        <v>822</v>
      </c>
      <c r="AW1010" s="4">
        <v>842</v>
      </c>
      <c r="AZ1010" s="4">
        <v>863</v>
      </c>
      <c r="BC1010" s="4">
        <v>880</v>
      </c>
      <c r="BF1010" s="4">
        <v>900</v>
      </c>
      <c r="BG1010" s="6"/>
      <c r="BI1010" s="4">
        <v>913</v>
      </c>
      <c r="BJ1010" s="6"/>
      <c r="BL1010" s="4">
        <v>929</v>
      </c>
      <c r="BO1010" s="4">
        <v>936</v>
      </c>
      <c r="BP1010" s="18"/>
      <c r="BQ1010" s="18"/>
      <c r="BR1010">
        <v>948</v>
      </c>
      <c r="BS1010" s="18"/>
      <c r="BT1010" s="18"/>
      <c r="BU1010" s="4">
        <v>965</v>
      </c>
      <c r="BV1010" s="18"/>
      <c r="BW1010" s="18"/>
      <c r="BX1010">
        <v>980</v>
      </c>
      <c r="CA1010">
        <v>996</v>
      </c>
    </row>
    <row r="1011" spans="1:79" ht="12.75">
      <c r="A1011">
        <v>25194</v>
      </c>
      <c r="B1011" t="s">
        <v>91</v>
      </c>
      <c r="C1011" s="1">
        <f>RANK(D1011,D$2:D$1143)</f>
        <v>1010</v>
      </c>
      <c r="D1011" s="2">
        <v>0.019305590386624882</v>
      </c>
      <c r="E1011" s="9">
        <f>CA1011-C1011</f>
        <v>-13</v>
      </c>
      <c r="AS1011" s="7"/>
      <c r="BA1011" s="8">
        <v>0.358934169278997</v>
      </c>
      <c r="BB1011" s="4">
        <v>58</v>
      </c>
      <c r="BC1011" s="4">
        <v>947</v>
      </c>
      <c r="BD1011" s="12">
        <v>0.392857142857143</v>
      </c>
      <c r="BE1011" s="4">
        <v>54</v>
      </c>
      <c r="BF1011" s="4">
        <v>928</v>
      </c>
      <c r="BG1011" s="6"/>
      <c r="BI1011" s="4">
        <v>948</v>
      </c>
      <c r="BJ1011" s="6"/>
      <c r="BL1011" s="4">
        <v>965</v>
      </c>
      <c r="BM1011" s="2">
        <v>0.304112554112554</v>
      </c>
      <c r="BN1011">
        <v>58</v>
      </c>
      <c r="BO1011" s="4">
        <v>970</v>
      </c>
      <c r="BR1011">
        <v>989</v>
      </c>
      <c r="BU1011" s="4">
        <v>1008</v>
      </c>
      <c r="BX1011">
        <v>1024</v>
      </c>
      <c r="BY1011" s="2">
        <v>0.4192</v>
      </c>
      <c r="BZ1011">
        <v>31</v>
      </c>
      <c r="CA1011">
        <v>997</v>
      </c>
    </row>
    <row r="1012" spans="1:79" ht="12.75">
      <c r="A1012">
        <v>25193</v>
      </c>
      <c r="B1012" t="s">
        <v>92</v>
      </c>
      <c r="C1012" s="1">
        <f>RANK(D1012,D$2:D$1143)</f>
        <v>1010</v>
      </c>
      <c r="D1012" s="2">
        <v>0.019305590386624882</v>
      </c>
      <c r="E1012" s="9">
        <f>CA1012-C1012</f>
        <v>-13</v>
      </c>
      <c r="AS1012" s="7"/>
      <c r="BA1012" s="8">
        <v>0.358934169278997</v>
      </c>
      <c r="BB1012" s="4">
        <v>58</v>
      </c>
      <c r="BC1012" s="4">
        <v>947</v>
      </c>
      <c r="BD1012" s="12">
        <v>0.392857142857143</v>
      </c>
      <c r="BE1012" s="4">
        <v>54</v>
      </c>
      <c r="BF1012" s="4">
        <v>928</v>
      </c>
      <c r="BG1012" s="8"/>
      <c r="BI1012" s="4">
        <v>948</v>
      </c>
      <c r="BJ1012" s="12"/>
      <c r="BL1012" s="4">
        <v>965</v>
      </c>
      <c r="BM1012" s="2">
        <v>0.304112554112554</v>
      </c>
      <c r="BN1012">
        <v>58</v>
      </c>
      <c r="BO1012" s="4">
        <v>970</v>
      </c>
      <c r="BR1012">
        <v>989</v>
      </c>
      <c r="BU1012" s="4">
        <v>1008</v>
      </c>
      <c r="BX1012">
        <v>1024</v>
      </c>
      <c r="BY1012" s="2">
        <v>0.4192</v>
      </c>
      <c r="BZ1012">
        <v>31</v>
      </c>
      <c r="CA1012">
        <v>997</v>
      </c>
    </row>
    <row r="1013" spans="1:79" ht="12.75">
      <c r="A1013">
        <v>30776</v>
      </c>
      <c r="B1013" s="4" t="s">
        <v>1383</v>
      </c>
      <c r="C1013" s="1">
        <f>RANK(D1013,D$2:D$1143)</f>
        <v>1012</v>
      </c>
      <c r="D1013" s="5">
        <v>0.01919999999999994</v>
      </c>
      <c r="E1013" s="9">
        <f>CA1013-C1013</f>
        <v>-13</v>
      </c>
      <c r="F1013" s="4"/>
      <c r="G1013" s="4"/>
      <c r="BM1013"/>
      <c r="BN1013"/>
      <c r="BP1013" s="2">
        <v>0.41919999999999996</v>
      </c>
      <c r="BQ1013">
        <v>50</v>
      </c>
      <c r="BR1013">
        <v>949</v>
      </c>
      <c r="BS1013" s="2"/>
      <c r="BT1013"/>
      <c r="BU1013" s="4">
        <v>966</v>
      </c>
      <c r="BV1013"/>
      <c r="BW1013"/>
      <c r="BX1013">
        <v>981</v>
      </c>
      <c r="CA1013">
        <v>999</v>
      </c>
    </row>
    <row r="1014" spans="1:79" ht="12.75">
      <c r="A1014" s="3">
        <v>25011</v>
      </c>
      <c r="B1014" s="4" t="s">
        <v>1384</v>
      </c>
      <c r="C1014" s="1">
        <f>RANK(D1014,D$2:D$1143)</f>
        <v>1013</v>
      </c>
      <c r="D1014" s="5">
        <v>0.0190250757575757</v>
      </c>
      <c r="E1014" s="9">
        <f>CA1014-C1014</f>
        <v>-13</v>
      </c>
      <c r="F1014" s="4"/>
      <c r="G1014" s="4"/>
      <c r="AI1014" s="6">
        <v>0.4189</v>
      </c>
      <c r="AJ1014" s="4">
        <v>53</v>
      </c>
      <c r="AK1014" s="4">
        <v>758</v>
      </c>
      <c r="AN1014" s="4">
        <v>784</v>
      </c>
      <c r="AQ1014" s="4">
        <v>800</v>
      </c>
      <c r="AS1014" s="7"/>
      <c r="AT1014" s="4">
        <v>827</v>
      </c>
      <c r="AW1014" s="4">
        <v>846</v>
      </c>
      <c r="AZ1014" s="4">
        <v>867</v>
      </c>
      <c r="BC1014" s="4">
        <v>884</v>
      </c>
      <c r="BD1014" s="12">
        <v>0.39036796536796503</v>
      </c>
      <c r="BE1014" s="4">
        <v>55</v>
      </c>
      <c r="BF1014" s="4">
        <v>904</v>
      </c>
      <c r="BG1014" s="12">
        <v>0.38041125541125503</v>
      </c>
      <c r="BH1014" s="4">
        <v>56</v>
      </c>
      <c r="BI1014" s="4">
        <v>917</v>
      </c>
      <c r="BJ1014" s="6"/>
      <c r="BL1014" s="4">
        <v>932</v>
      </c>
      <c r="BM1014" s="2">
        <v>0.47997835497835506</v>
      </c>
      <c r="BN1014">
        <v>38</v>
      </c>
      <c r="BO1014" s="4">
        <v>937</v>
      </c>
      <c r="BP1014" s="18"/>
      <c r="BQ1014" s="18"/>
      <c r="BR1014">
        <v>951</v>
      </c>
      <c r="BS1014" s="18"/>
      <c r="BT1014" s="18"/>
      <c r="BU1014" s="4">
        <v>968</v>
      </c>
      <c r="BV1014" s="18"/>
      <c r="BW1014" s="18"/>
      <c r="BX1014">
        <v>982</v>
      </c>
      <c r="CA1014">
        <v>1000</v>
      </c>
    </row>
    <row r="1015" spans="1:79" ht="12.75">
      <c r="A1015" s="17">
        <v>20571</v>
      </c>
      <c r="B1015" s="4" t="s">
        <v>1385</v>
      </c>
      <c r="C1015" s="1">
        <f>RANK(D1015,D$2:D$1143)</f>
        <v>1014</v>
      </c>
      <c r="D1015" s="5">
        <v>0.019</v>
      </c>
      <c r="E1015" s="9">
        <f>CA1015-C1015</f>
        <v>-13</v>
      </c>
      <c r="F1015" s="4"/>
      <c r="G1015" s="4"/>
      <c r="V1015" s="13">
        <v>0.419</v>
      </c>
      <c r="W1015" s="4">
        <v>67</v>
      </c>
      <c r="X1015" s="13"/>
      <c r="Z1015" s="13"/>
      <c r="AB1015" s="13"/>
      <c r="AD1015" s="13"/>
      <c r="AH1015" s="4">
        <v>737</v>
      </c>
      <c r="AI1015" s="16"/>
      <c r="AJ1015" s="16"/>
      <c r="AK1015" s="4">
        <v>756</v>
      </c>
      <c r="AN1015" s="4">
        <v>782</v>
      </c>
      <c r="AQ1015" s="4">
        <v>798</v>
      </c>
      <c r="AS1015" s="7"/>
      <c r="AT1015" s="4">
        <v>825</v>
      </c>
      <c r="AW1015" s="4">
        <v>844</v>
      </c>
      <c r="AZ1015" s="4">
        <v>865</v>
      </c>
      <c r="BC1015" s="4">
        <v>882</v>
      </c>
      <c r="BF1015" s="4">
        <v>902</v>
      </c>
      <c r="BG1015" s="6"/>
      <c r="BI1015" s="4">
        <v>915</v>
      </c>
      <c r="BJ1015" s="6"/>
      <c r="BL1015" s="4">
        <v>930</v>
      </c>
      <c r="BO1015" s="4">
        <v>938</v>
      </c>
      <c r="BP1015" s="16"/>
      <c r="BQ1015" s="16"/>
      <c r="BR1015">
        <v>952</v>
      </c>
      <c r="BS1015" s="16"/>
      <c r="BT1015" s="16"/>
      <c r="BU1015" s="4">
        <v>969</v>
      </c>
      <c r="BV1015" s="16"/>
      <c r="BW1015" s="16"/>
      <c r="BX1015">
        <v>983</v>
      </c>
      <c r="CA1015">
        <v>1001</v>
      </c>
    </row>
    <row r="1016" spans="1:79" ht="12.75">
      <c r="A1016" s="17">
        <v>21256</v>
      </c>
      <c r="B1016" s="4" t="s">
        <v>1386</v>
      </c>
      <c r="C1016" s="1">
        <f>RANK(D1016,D$2:D$1143)</f>
        <v>1014</v>
      </c>
      <c r="D1016" s="5">
        <v>0.019</v>
      </c>
      <c r="E1016" s="9">
        <f>CA1016-C1016</f>
        <v>-13</v>
      </c>
      <c r="F1016" s="4"/>
      <c r="G1016" s="4"/>
      <c r="V1016" s="13">
        <v>0.419</v>
      </c>
      <c r="W1016" s="4">
        <v>67</v>
      </c>
      <c r="X1016" s="13"/>
      <c r="Z1016" s="13"/>
      <c r="AB1016" s="13"/>
      <c r="AD1016" s="13"/>
      <c r="AH1016" s="4">
        <v>737</v>
      </c>
      <c r="AI1016" s="16"/>
      <c r="AJ1016" s="16"/>
      <c r="AK1016" s="4">
        <v>756</v>
      </c>
      <c r="AN1016" s="4">
        <v>782</v>
      </c>
      <c r="AQ1016" s="4">
        <v>798</v>
      </c>
      <c r="AS1016" s="7"/>
      <c r="AT1016" s="4">
        <v>825</v>
      </c>
      <c r="AW1016" s="4">
        <v>844</v>
      </c>
      <c r="AZ1016" s="4">
        <v>865</v>
      </c>
      <c r="BC1016" s="4">
        <v>882</v>
      </c>
      <c r="BF1016" s="4">
        <v>902</v>
      </c>
      <c r="BG1016" s="6"/>
      <c r="BI1016" s="4">
        <v>915</v>
      </c>
      <c r="BJ1016" s="6"/>
      <c r="BL1016" s="4">
        <v>930</v>
      </c>
      <c r="BO1016" s="4">
        <v>938</v>
      </c>
      <c r="BP1016" s="16"/>
      <c r="BQ1016" s="16"/>
      <c r="BR1016">
        <v>952</v>
      </c>
      <c r="BS1016" s="16"/>
      <c r="BT1016" s="16"/>
      <c r="BU1016" s="4">
        <v>969</v>
      </c>
      <c r="BV1016" s="16"/>
      <c r="BW1016" s="16"/>
      <c r="BX1016">
        <v>983</v>
      </c>
      <c r="CA1016">
        <v>1001</v>
      </c>
    </row>
    <row r="1017" spans="1:79" ht="12.75">
      <c r="A1017" s="3">
        <v>16953</v>
      </c>
      <c r="B1017" s="4" t="s">
        <v>1387</v>
      </c>
      <c r="C1017" s="1">
        <f>RANK(D1017,D$2:D$1143)</f>
        <v>1016</v>
      </c>
      <c r="D1017" s="5">
        <v>0.0189</v>
      </c>
      <c r="E1017" s="9">
        <f>CA1017-C1017</f>
        <v>-13</v>
      </c>
      <c r="F1017" s="4"/>
      <c r="G1017" s="4"/>
      <c r="AI1017" s="6">
        <v>0.4189</v>
      </c>
      <c r="AJ1017" s="4">
        <v>53</v>
      </c>
      <c r="AK1017" s="4">
        <v>758</v>
      </c>
      <c r="AN1017" s="4">
        <v>784</v>
      </c>
      <c r="AQ1017" s="4">
        <v>800</v>
      </c>
      <c r="AS1017" s="7"/>
      <c r="AT1017" s="4">
        <v>827</v>
      </c>
      <c r="AW1017" s="4">
        <v>846</v>
      </c>
      <c r="AZ1017" s="4">
        <v>867</v>
      </c>
      <c r="BC1017" s="4">
        <v>884</v>
      </c>
      <c r="BF1017" s="4">
        <v>905</v>
      </c>
      <c r="BG1017" s="6"/>
      <c r="BI1017" s="4">
        <v>918</v>
      </c>
      <c r="BJ1017" s="12"/>
      <c r="BL1017" s="4">
        <v>933</v>
      </c>
      <c r="BO1017" s="4">
        <v>940</v>
      </c>
      <c r="BP1017" s="18"/>
      <c r="BQ1017" s="18"/>
      <c r="BR1017">
        <v>954</v>
      </c>
      <c r="BS1017" s="18"/>
      <c r="BT1017" s="18"/>
      <c r="BU1017" s="4">
        <v>971</v>
      </c>
      <c r="BV1017" s="18"/>
      <c r="BW1017" s="18"/>
      <c r="BX1017">
        <v>985</v>
      </c>
      <c r="CA1017">
        <v>1003</v>
      </c>
    </row>
    <row r="1018" spans="1:66" ht="12.75">
      <c r="A1018"/>
      <c r="B1018" t="s">
        <v>368</v>
      </c>
      <c r="C1018" s="1">
        <f>RANK(D1018,D$2:D$1143)</f>
        <v>1017</v>
      </c>
      <c r="D1018" s="2">
        <f>F1018-0.4</f>
        <v>0.018181818181818188</v>
      </c>
      <c r="E1018" s="9">
        <f>CA1018-C1018</f>
        <v>-1017</v>
      </c>
      <c r="F1018" s="2">
        <v>0.4181818181818182</v>
      </c>
      <c r="G1018">
        <v>42</v>
      </c>
      <c r="BM1018"/>
      <c r="BN1018"/>
    </row>
    <row r="1019" spans="1:66" ht="12.75">
      <c r="A1019"/>
      <c r="B1019" t="s">
        <v>138</v>
      </c>
      <c r="C1019" s="1">
        <f>RANK(D1019,D$2:D$1143)</f>
        <v>1017</v>
      </c>
      <c r="D1019" s="2">
        <f>F1019-0.4</f>
        <v>0.018181818181818188</v>
      </c>
      <c r="E1019" s="9">
        <f>CA1019-C1019</f>
        <v>-1017</v>
      </c>
      <c r="F1019" s="2">
        <v>0.4181818181818182</v>
      </c>
      <c r="G1019">
        <v>42</v>
      </c>
      <c r="BM1019"/>
      <c r="BN1019"/>
    </row>
    <row r="1020" spans="1:79" ht="12.75">
      <c r="A1020" s="3">
        <v>19642</v>
      </c>
      <c r="B1020" s="4" t="s">
        <v>1388</v>
      </c>
      <c r="C1020" s="1">
        <f>RANK(D1020,D$2:D$1143)</f>
        <v>1019</v>
      </c>
      <c r="D1020" s="5">
        <v>0.0175</v>
      </c>
      <c r="E1020" s="9">
        <f>CA1020-C1020</f>
        <v>-15</v>
      </c>
      <c r="F1020" s="4"/>
      <c r="G1020" s="4"/>
      <c r="L1020" s="13">
        <v>0.41750000000000004</v>
      </c>
      <c r="M1020" s="4">
        <v>88</v>
      </c>
      <c r="N1020" s="13"/>
      <c r="P1020" s="13"/>
      <c r="R1020" s="13"/>
      <c r="T1020" s="13"/>
      <c r="V1020" s="13"/>
      <c r="X1020" s="13"/>
      <c r="Z1020" s="13"/>
      <c r="AB1020" s="13"/>
      <c r="AD1020" s="13"/>
      <c r="AH1020" s="4">
        <v>739</v>
      </c>
      <c r="AK1020" s="4">
        <v>760</v>
      </c>
      <c r="AN1020" s="4">
        <v>786</v>
      </c>
      <c r="AQ1020" s="4">
        <v>802</v>
      </c>
      <c r="AS1020" s="7"/>
      <c r="AT1020" s="4">
        <v>829</v>
      </c>
      <c r="AW1020" s="4">
        <v>848</v>
      </c>
      <c r="AZ1020" s="4">
        <v>869</v>
      </c>
      <c r="BC1020" s="4">
        <v>886</v>
      </c>
      <c r="BD1020" s="8"/>
      <c r="BF1020" s="4">
        <v>906</v>
      </c>
      <c r="BG1020" s="6"/>
      <c r="BI1020" s="4">
        <v>919</v>
      </c>
      <c r="BJ1020" s="6"/>
      <c r="BL1020" s="4">
        <v>934</v>
      </c>
      <c r="BO1020" s="4">
        <v>941</v>
      </c>
      <c r="BR1020">
        <v>955</v>
      </c>
      <c r="BU1020" s="4">
        <v>972</v>
      </c>
      <c r="BX1020">
        <v>986</v>
      </c>
      <c r="CA1020">
        <v>1004</v>
      </c>
    </row>
    <row r="1021" spans="1:79" ht="12.75">
      <c r="A1021" s="3">
        <v>12884</v>
      </c>
      <c r="B1021" s="4" t="s">
        <v>1389</v>
      </c>
      <c r="C1021" s="1">
        <f>RANK(D1021,D$2:D$1143)</f>
        <v>1019</v>
      </c>
      <c r="D1021" s="5">
        <v>0.0175</v>
      </c>
      <c r="E1021" s="9">
        <f>CA1021-C1021</f>
        <v>-15</v>
      </c>
      <c r="F1021" s="4"/>
      <c r="G1021" s="4"/>
      <c r="L1021" s="13">
        <v>0.41750000000000004</v>
      </c>
      <c r="M1021" s="4">
        <v>88</v>
      </c>
      <c r="N1021" s="13"/>
      <c r="P1021" s="13"/>
      <c r="R1021" s="13"/>
      <c r="T1021" s="13"/>
      <c r="V1021" s="13"/>
      <c r="X1021" s="13"/>
      <c r="Z1021" s="13"/>
      <c r="AB1021" s="13"/>
      <c r="AD1021" s="13"/>
      <c r="AH1021" s="4">
        <v>739</v>
      </c>
      <c r="AK1021" s="4">
        <v>760</v>
      </c>
      <c r="AN1021" s="4">
        <v>786</v>
      </c>
      <c r="AQ1021" s="4">
        <v>802</v>
      </c>
      <c r="AS1021" s="7"/>
      <c r="AT1021" s="4">
        <v>829</v>
      </c>
      <c r="AW1021" s="4">
        <v>848</v>
      </c>
      <c r="AZ1021" s="4">
        <v>869</v>
      </c>
      <c r="BC1021" s="4">
        <v>886</v>
      </c>
      <c r="BF1021" s="4">
        <v>906</v>
      </c>
      <c r="BG1021" s="6"/>
      <c r="BI1021" s="4">
        <v>919</v>
      </c>
      <c r="BJ1021" s="6"/>
      <c r="BL1021" s="4">
        <v>934</v>
      </c>
      <c r="BO1021" s="4">
        <v>941</v>
      </c>
      <c r="BR1021">
        <v>955</v>
      </c>
      <c r="BU1021" s="4">
        <v>972</v>
      </c>
      <c r="BX1021">
        <v>986</v>
      </c>
      <c r="CA1021">
        <v>1004</v>
      </c>
    </row>
    <row r="1022" spans="1:79" ht="12.75">
      <c r="A1022" s="3">
        <v>13573</v>
      </c>
      <c r="B1022" s="4" t="s">
        <v>1390</v>
      </c>
      <c r="C1022" s="1">
        <f>RANK(D1022,D$2:D$1143)</f>
        <v>1021</v>
      </c>
      <c r="D1022" s="5">
        <v>0.0172494172494173</v>
      </c>
      <c r="E1022" s="9">
        <f>CA1022-C1022</f>
        <v>-15</v>
      </c>
      <c r="F1022" s="4"/>
      <c r="G1022" s="4"/>
      <c r="AS1022" s="7"/>
      <c r="BJ1022" s="2">
        <v>0.41724941724941705</v>
      </c>
      <c r="BK1022">
        <v>50</v>
      </c>
      <c r="BL1022" s="4">
        <v>936</v>
      </c>
      <c r="BO1022" s="4">
        <v>943</v>
      </c>
      <c r="BP1022"/>
      <c r="BQ1022"/>
      <c r="BR1022">
        <v>957</v>
      </c>
      <c r="BS1022"/>
      <c r="BT1022"/>
      <c r="BU1022" s="4">
        <v>974</v>
      </c>
      <c r="BV1022"/>
      <c r="BW1022"/>
      <c r="BX1022">
        <v>988</v>
      </c>
      <c r="CA1022">
        <v>1006</v>
      </c>
    </row>
    <row r="1023" spans="1:79" ht="12.75">
      <c r="A1023" s="3">
        <v>20192</v>
      </c>
      <c r="B1023" s="4" t="s">
        <v>1391</v>
      </c>
      <c r="C1023" s="1">
        <f>RANK(D1023,D$2:D$1143)</f>
        <v>1021</v>
      </c>
      <c r="D1023" s="5">
        <v>0.0172494172494173</v>
      </c>
      <c r="E1023" s="9">
        <f>CA1023-C1023</f>
        <v>-15</v>
      </c>
      <c r="F1023" s="4"/>
      <c r="G1023" s="4"/>
      <c r="AS1023" s="7"/>
      <c r="BJ1023" s="2">
        <v>0.41724941724941705</v>
      </c>
      <c r="BK1023">
        <v>50</v>
      </c>
      <c r="BL1023" s="4">
        <v>936</v>
      </c>
      <c r="BO1023" s="4">
        <v>943</v>
      </c>
      <c r="BP1023"/>
      <c r="BQ1023"/>
      <c r="BR1023">
        <v>957</v>
      </c>
      <c r="BS1023"/>
      <c r="BT1023"/>
      <c r="BU1023" s="4">
        <v>974</v>
      </c>
      <c r="BV1023"/>
      <c r="BW1023"/>
      <c r="BX1023">
        <v>988</v>
      </c>
      <c r="CA1023">
        <v>1006</v>
      </c>
    </row>
    <row r="1024" spans="1:79" ht="12.75">
      <c r="A1024" s="3">
        <v>16352</v>
      </c>
      <c r="B1024" s="4" t="s">
        <v>1392</v>
      </c>
      <c r="C1024" s="1">
        <f>RANK(D1024,D$2:D$1143)</f>
        <v>1023</v>
      </c>
      <c r="D1024" s="5">
        <v>0.017</v>
      </c>
      <c r="E1024" s="9">
        <f>CA1024-C1024</f>
        <v>-15</v>
      </c>
      <c r="F1024" s="4"/>
      <c r="G1024" s="4"/>
      <c r="L1024" s="13">
        <v>0.417</v>
      </c>
      <c r="M1024" s="4">
        <v>89</v>
      </c>
      <c r="N1024" s="13"/>
      <c r="P1024" s="13"/>
      <c r="R1024" s="13"/>
      <c r="T1024" s="13"/>
      <c r="V1024" s="13"/>
      <c r="X1024" s="13"/>
      <c r="Z1024" s="13"/>
      <c r="AB1024" s="13"/>
      <c r="AD1024" s="13"/>
      <c r="AH1024" s="4">
        <v>741</v>
      </c>
      <c r="AK1024" s="4">
        <v>762</v>
      </c>
      <c r="AN1024" s="4">
        <v>788</v>
      </c>
      <c r="AQ1024" s="4">
        <v>804</v>
      </c>
      <c r="AS1024" s="7"/>
      <c r="AT1024" s="4">
        <v>831</v>
      </c>
      <c r="AW1024" s="4">
        <v>851</v>
      </c>
      <c r="AZ1024" s="4">
        <v>871</v>
      </c>
      <c r="BC1024" s="4">
        <v>888</v>
      </c>
      <c r="BF1024" s="4">
        <v>908</v>
      </c>
      <c r="BG1024" s="6"/>
      <c r="BI1024" s="4">
        <v>921</v>
      </c>
      <c r="BJ1024" s="8"/>
      <c r="BL1024" s="4">
        <v>938</v>
      </c>
      <c r="BO1024" s="4">
        <v>945</v>
      </c>
      <c r="BR1024">
        <v>959</v>
      </c>
      <c r="BU1024" s="4">
        <v>976</v>
      </c>
      <c r="BX1024">
        <v>992</v>
      </c>
      <c r="CA1024">
        <v>1008</v>
      </c>
    </row>
    <row r="1025" spans="1:79" ht="12.75">
      <c r="A1025" s="17">
        <v>10939</v>
      </c>
      <c r="B1025" s="4" t="s">
        <v>1393</v>
      </c>
      <c r="C1025" s="1">
        <f>RANK(D1025,D$2:D$1143)</f>
        <v>1023</v>
      </c>
      <c r="D1025" s="5">
        <v>0.017</v>
      </c>
      <c r="E1025" s="9">
        <f>CA1025-C1025</f>
        <v>-15</v>
      </c>
      <c r="F1025" s="4"/>
      <c r="G1025" s="4"/>
      <c r="N1025" s="13">
        <v>0.417</v>
      </c>
      <c r="O1025" s="4">
        <v>79</v>
      </c>
      <c r="P1025" s="13"/>
      <c r="R1025" s="13"/>
      <c r="T1025" s="13"/>
      <c r="V1025" s="13"/>
      <c r="X1025" s="13"/>
      <c r="Z1025" s="13"/>
      <c r="AB1025" s="13"/>
      <c r="AD1025" s="13"/>
      <c r="AH1025" s="4">
        <v>741</v>
      </c>
      <c r="AI1025" s="16"/>
      <c r="AJ1025" s="16"/>
      <c r="AK1025" s="4">
        <v>762</v>
      </c>
      <c r="AN1025" s="4">
        <v>788</v>
      </c>
      <c r="AQ1025" s="4">
        <v>804</v>
      </c>
      <c r="AS1025" s="7"/>
      <c r="AT1025" s="4">
        <v>831</v>
      </c>
      <c r="AW1025" s="4">
        <v>851</v>
      </c>
      <c r="AZ1025" s="4">
        <v>871</v>
      </c>
      <c r="BC1025" s="4">
        <v>888</v>
      </c>
      <c r="BF1025" s="4">
        <v>908</v>
      </c>
      <c r="BG1025" s="8"/>
      <c r="BI1025" s="4">
        <v>921</v>
      </c>
      <c r="BJ1025" s="12"/>
      <c r="BL1025" s="4">
        <v>938</v>
      </c>
      <c r="BO1025" s="4">
        <v>945</v>
      </c>
      <c r="BP1025" s="16"/>
      <c r="BQ1025" s="16"/>
      <c r="BR1025">
        <v>959</v>
      </c>
      <c r="BS1025" s="16"/>
      <c r="BT1025" s="16"/>
      <c r="BU1025" s="4">
        <v>976</v>
      </c>
      <c r="BV1025" s="16"/>
      <c r="BW1025" s="16"/>
      <c r="BX1025">
        <v>992</v>
      </c>
      <c r="CA1025">
        <v>1008</v>
      </c>
    </row>
    <row r="1026" spans="1:79" ht="12.75">
      <c r="A1026" s="3">
        <v>13199</v>
      </c>
      <c r="B1026" s="4" t="s">
        <v>1394</v>
      </c>
      <c r="C1026" s="1">
        <f>RANK(D1026,D$2:D$1143)</f>
        <v>1023</v>
      </c>
      <c r="D1026" s="5">
        <v>0.017</v>
      </c>
      <c r="E1026" s="9">
        <f>CA1026-C1026</f>
        <v>-15</v>
      </c>
      <c r="F1026" s="4"/>
      <c r="G1026" s="4"/>
      <c r="L1026" s="13">
        <v>0.417</v>
      </c>
      <c r="M1026" s="4">
        <v>89</v>
      </c>
      <c r="N1026" s="13"/>
      <c r="P1026" s="13"/>
      <c r="R1026" s="13"/>
      <c r="T1026" s="13"/>
      <c r="V1026" s="13"/>
      <c r="X1026" s="13"/>
      <c r="Z1026" s="13"/>
      <c r="AB1026" s="13"/>
      <c r="AD1026" s="13"/>
      <c r="AH1026" s="4">
        <v>741</v>
      </c>
      <c r="AK1026" s="4">
        <v>762</v>
      </c>
      <c r="AN1026" s="4">
        <v>788</v>
      </c>
      <c r="AQ1026" s="4">
        <v>804</v>
      </c>
      <c r="AS1026" s="7"/>
      <c r="AT1026" s="4">
        <v>831</v>
      </c>
      <c r="AW1026" s="4">
        <v>851</v>
      </c>
      <c r="AZ1026" s="4">
        <v>871</v>
      </c>
      <c r="BC1026" s="4">
        <v>888</v>
      </c>
      <c r="BF1026" s="4">
        <v>908</v>
      </c>
      <c r="BG1026" s="6"/>
      <c r="BI1026" s="4">
        <v>921</v>
      </c>
      <c r="BJ1026" s="12"/>
      <c r="BL1026" s="4">
        <v>938</v>
      </c>
      <c r="BO1026" s="4">
        <v>945</v>
      </c>
      <c r="BR1026">
        <v>959</v>
      </c>
      <c r="BU1026" s="4">
        <v>976</v>
      </c>
      <c r="BX1026">
        <v>992</v>
      </c>
      <c r="CA1026">
        <v>1008</v>
      </c>
    </row>
    <row r="1027" spans="1:79" ht="12.75">
      <c r="A1027" s="3">
        <v>27185</v>
      </c>
      <c r="B1027" s="4" t="s">
        <v>1395</v>
      </c>
      <c r="C1027" s="1">
        <f>RANK(D1027,D$2:D$1143)</f>
        <v>1026</v>
      </c>
      <c r="D1027" s="5">
        <v>0.0161676948051948</v>
      </c>
      <c r="E1027" s="9">
        <f>CA1027-C1027</f>
        <v>-15</v>
      </c>
      <c r="F1027" s="4"/>
      <c r="G1027" s="4"/>
      <c r="AS1027" s="7"/>
      <c r="BG1027" s="12">
        <v>0.416125541125541</v>
      </c>
      <c r="BH1027" s="4">
        <v>48</v>
      </c>
      <c r="BI1027" s="4">
        <v>924</v>
      </c>
      <c r="BJ1027" s="6"/>
      <c r="BL1027" s="4">
        <v>941</v>
      </c>
      <c r="BM1027" s="2">
        <v>0.42153679653679704</v>
      </c>
      <c r="BN1027">
        <v>53</v>
      </c>
      <c r="BO1027" s="4">
        <v>948</v>
      </c>
      <c r="BR1027">
        <v>962</v>
      </c>
      <c r="BU1027" s="4">
        <v>979</v>
      </c>
      <c r="BX1027">
        <v>995</v>
      </c>
      <c r="CA1027">
        <v>1011</v>
      </c>
    </row>
    <row r="1028" spans="1:79" ht="12.75">
      <c r="A1028" s="3">
        <v>30068</v>
      </c>
      <c r="B1028" s="4" t="s">
        <v>1396</v>
      </c>
      <c r="C1028" s="1">
        <f>RANK(D1028,D$2:D$1143)</f>
        <v>1027</v>
      </c>
      <c r="D1028" s="5">
        <v>0.0161255411255411</v>
      </c>
      <c r="E1028" s="9">
        <f>CA1028-C1028</f>
        <v>-15</v>
      </c>
      <c r="F1028" s="4"/>
      <c r="G1028" s="4"/>
      <c r="AS1028" s="7"/>
      <c r="BG1028" s="12">
        <v>0.416125541125541</v>
      </c>
      <c r="BH1028" s="4">
        <v>49</v>
      </c>
      <c r="BI1028" s="4">
        <v>924</v>
      </c>
      <c r="BJ1028" s="6"/>
      <c r="BL1028" s="4">
        <v>941</v>
      </c>
      <c r="BO1028" s="4">
        <v>949</v>
      </c>
      <c r="BR1028">
        <v>963</v>
      </c>
      <c r="BU1028" s="4">
        <v>980</v>
      </c>
      <c r="BX1028">
        <v>996</v>
      </c>
      <c r="CA1028">
        <v>1012</v>
      </c>
    </row>
    <row r="1029" spans="1:79" ht="12.75">
      <c r="A1029" s="3">
        <v>30069</v>
      </c>
      <c r="B1029" s="4" t="s">
        <v>1397</v>
      </c>
      <c r="C1029" s="1">
        <f>RANK(D1029,D$2:D$1143)</f>
        <v>1027</v>
      </c>
      <c r="D1029" s="5">
        <v>0.0161255411255411</v>
      </c>
      <c r="E1029" s="9">
        <f>CA1029-C1029</f>
        <v>-15</v>
      </c>
      <c r="F1029" s="4"/>
      <c r="G1029" s="4"/>
      <c r="AS1029" s="7"/>
      <c r="BG1029" s="12">
        <v>0.416125541125541</v>
      </c>
      <c r="BH1029" s="4">
        <v>49</v>
      </c>
      <c r="BI1029" s="4">
        <v>924</v>
      </c>
      <c r="BJ1029" s="6"/>
      <c r="BL1029" s="4">
        <v>941</v>
      </c>
      <c r="BO1029" s="4">
        <v>949</v>
      </c>
      <c r="BR1029">
        <v>963</v>
      </c>
      <c r="BU1029" s="4">
        <v>980</v>
      </c>
      <c r="BX1029">
        <v>996</v>
      </c>
      <c r="CA1029">
        <v>1012</v>
      </c>
    </row>
    <row r="1030" spans="1:79" ht="12.75">
      <c r="A1030">
        <v>21498</v>
      </c>
      <c r="B1030" s="4" t="s">
        <v>1398</v>
      </c>
      <c r="C1030" s="1">
        <f>RANK(D1030,D$2:D$1143)</f>
        <v>1029</v>
      </c>
      <c r="D1030" s="5">
        <v>0.015199999999999991</v>
      </c>
      <c r="E1030" s="9">
        <f>CA1030-C1030</f>
        <v>-15</v>
      </c>
      <c r="F1030" s="4"/>
      <c r="G1030" s="4"/>
      <c r="BS1030" s="2">
        <v>0.4152</v>
      </c>
      <c r="BT1030">
        <v>46</v>
      </c>
      <c r="BU1030" s="4">
        <v>982</v>
      </c>
      <c r="BV1030"/>
      <c r="BW1030"/>
      <c r="BX1030">
        <v>998</v>
      </c>
      <c r="CA1030">
        <v>1014</v>
      </c>
    </row>
    <row r="1031" spans="1:66" ht="12.75">
      <c r="A1031"/>
      <c r="B1031" t="s">
        <v>132</v>
      </c>
      <c r="C1031" s="1">
        <f>RANK(D1031,D$2:D$1143)</f>
        <v>1030</v>
      </c>
      <c r="D1031" s="2">
        <f>F1031-0.4</f>
        <v>0.013980716253443548</v>
      </c>
      <c r="E1031" s="9">
        <f>CA1031-C1031</f>
        <v>-1030</v>
      </c>
      <c r="F1031" s="2">
        <v>0.41398071625344357</v>
      </c>
      <c r="G1031">
        <v>43</v>
      </c>
      <c r="BM1031"/>
      <c r="BN1031"/>
    </row>
    <row r="1032" spans="1:66" ht="12.75">
      <c r="A1032"/>
      <c r="B1032" t="s">
        <v>367</v>
      </c>
      <c r="C1032" s="1">
        <f>RANK(D1032,D$2:D$1143)</f>
        <v>1030</v>
      </c>
      <c r="D1032" s="2">
        <f>F1032-0.4</f>
        <v>0.013980716253443548</v>
      </c>
      <c r="E1032" s="9">
        <f>CA1032-C1032</f>
        <v>-1030</v>
      </c>
      <c r="F1032" s="2">
        <v>0.41398071625344357</v>
      </c>
      <c r="G1032">
        <v>43</v>
      </c>
      <c r="BM1032"/>
      <c r="BN1032"/>
    </row>
    <row r="1033" spans="1:79" ht="12.75">
      <c r="A1033" s="17">
        <v>10468</v>
      </c>
      <c r="B1033" s="4" t="s">
        <v>1399</v>
      </c>
      <c r="C1033" s="1">
        <f>RANK(D1033,D$2:D$1143)</f>
        <v>1032</v>
      </c>
      <c r="D1033" s="5">
        <v>0.013800000000000002</v>
      </c>
      <c r="E1033" s="9">
        <f>CA1033-C1033</f>
        <v>-17</v>
      </c>
      <c r="F1033" s="4"/>
      <c r="G1033" s="4"/>
      <c r="T1033" s="13">
        <v>0.4138</v>
      </c>
      <c r="U1033" s="4">
        <v>69</v>
      </c>
      <c r="V1033" s="13"/>
      <c r="X1033" s="13"/>
      <c r="Z1033" s="13"/>
      <c r="AB1033" s="13"/>
      <c r="AD1033" s="13"/>
      <c r="AH1033" s="4">
        <v>744</v>
      </c>
      <c r="AI1033" s="16"/>
      <c r="AJ1033" s="16"/>
      <c r="AK1033" s="4">
        <v>767</v>
      </c>
      <c r="AN1033" s="4">
        <v>793</v>
      </c>
      <c r="AQ1033" s="4">
        <v>809</v>
      </c>
      <c r="AS1033" s="7"/>
      <c r="AT1033" s="4">
        <v>834</v>
      </c>
      <c r="AW1033" s="4">
        <v>856</v>
      </c>
      <c r="AZ1033" s="4">
        <v>876</v>
      </c>
      <c r="BC1033" s="4">
        <v>892</v>
      </c>
      <c r="BF1033" s="4">
        <v>912</v>
      </c>
      <c r="BG1033" s="6"/>
      <c r="BI1033" s="4">
        <v>928</v>
      </c>
      <c r="BJ1033" s="6"/>
      <c r="BL1033" s="4">
        <v>944</v>
      </c>
      <c r="BO1033" s="4">
        <v>951</v>
      </c>
      <c r="BP1033" s="16"/>
      <c r="BQ1033" s="16"/>
      <c r="BR1033">
        <v>965</v>
      </c>
      <c r="BS1033" s="16"/>
      <c r="BT1033" s="16"/>
      <c r="BU1033" s="4">
        <v>983</v>
      </c>
      <c r="BV1033" s="16"/>
      <c r="BW1033" s="16"/>
      <c r="BX1033">
        <v>999</v>
      </c>
      <c r="CA1033">
        <v>1015</v>
      </c>
    </row>
    <row r="1034" spans="1:79" ht="12.75">
      <c r="A1034" s="17">
        <v>14014</v>
      </c>
      <c r="B1034" s="4" t="s">
        <v>1400</v>
      </c>
      <c r="C1034" s="1">
        <f>RANK(D1034,D$2:D$1143)</f>
        <v>1032</v>
      </c>
      <c r="D1034" s="5">
        <v>0.013800000000000002</v>
      </c>
      <c r="E1034" s="9">
        <f>CA1034-C1034</f>
        <v>-17</v>
      </c>
      <c r="F1034" s="4"/>
      <c r="G1034" s="4"/>
      <c r="T1034" s="13">
        <v>0.4138</v>
      </c>
      <c r="U1034" s="4">
        <v>69</v>
      </c>
      <c r="V1034" s="13"/>
      <c r="X1034" s="13"/>
      <c r="Z1034" s="13"/>
      <c r="AB1034" s="13"/>
      <c r="AD1034" s="13"/>
      <c r="AH1034" s="4">
        <v>744</v>
      </c>
      <c r="AI1034" s="16"/>
      <c r="AJ1034" s="16"/>
      <c r="AK1034" s="4">
        <v>767</v>
      </c>
      <c r="AN1034" s="4">
        <v>793</v>
      </c>
      <c r="AQ1034" s="4">
        <v>809</v>
      </c>
      <c r="AS1034" s="7"/>
      <c r="AT1034" s="4">
        <v>834</v>
      </c>
      <c r="AW1034" s="4">
        <v>856</v>
      </c>
      <c r="AZ1034" s="4">
        <v>876</v>
      </c>
      <c r="BC1034" s="4">
        <v>892</v>
      </c>
      <c r="BF1034" s="4">
        <v>912</v>
      </c>
      <c r="BG1034" s="6"/>
      <c r="BI1034" s="4">
        <v>928</v>
      </c>
      <c r="BJ1034" s="12"/>
      <c r="BL1034" s="4">
        <v>944</v>
      </c>
      <c r="BO1034" s="4">
        <v>951</v>
      </c>
      <c r="BP1034" s="16"/>
      <c r="BQ1034" s="16"/>
      <c r="BR1034">
        <v>965</v>
      </c>
      <c r="BS1034" s="16"/>
      <c r="BT1034" s="16"/>
      <c r="BU1034" s="4">
        <v>983</v>
      </c>
      <c r="BV1034" s="16"/>
      <c r="BW1034" s="16"/>
      <c r="BX1034">
        <v>999</v>
      </c>
      <c r="CA1034">
        <v>1015</v>
      </c>
    </row>
    <row r="1035" spans="2:79" ht="12.75">
      <c r="B1035" s="4" t="s">
        <v>1401</v>
      </c>
      <c r="C1035" s="1">
        <f>RANK(D1035,D$2:D$1143)</f>
        <v>1034</v>
      </c>
      <c r="D1035" s="5">
        <v>0.0119644723092999</v>
      </c>
      <c r="E1035" s="9">
        <f>CA1035-C1035</f>
        <v>-17</v>
      </c>
      <c r="F1035" s="4"/>
      <c r="G1035" s="4"/>
      <c r="AS1035" s="7"/>
      <c r="AU1035" s="8">
        <v>0.4119644723093</v>
      </c>
      <c r="AV1035" s="7">
        <v>56</v>
      </c>
      <c r="AW1035" s="4">
        <v>858</v>
      </c>
      <c r="AZ1035" s="4">
        <v>878</v>
      </c>
      <c r="BC1035" s="4">
        <v>894</v>
      </c>
      <c r="BF1035" s="4">
        <v>914</v>
      </c>
      <c r="BG1035" s="6"/>
      <c r="BI1035" s="4">
        <v>930</v>
      </c>
      <c r="BJ1035" s="6"/>
      <c r="BL1035" s="4">
        <v>946</v>
      </c>
      <c r="BO1035" s="4">
        <v>953</v>
      </c>
      <c r="BR1035">
        <v>967</v>
      </c>
      <c r="BU1035" s="4">
        <v>985</v>
      </c>
      <c r="BX1035">
        <v>1001</v>
      </c>
      <c r="CA1035">
        <v>1017</v>
      </c>
    </row>
    <row r="1036" spans="1:79" ht="12.75">
      <c r="A1036" s="3">
        <v>10435</v>
      </c>
      <c r="B1036" s="4" t="s">
        <v>1402</v>
      </c>
      <c r="C1036" s="1">
        <f>RANK(D1036,D$2:D$1143)</f>
        <v>1035</v>
      </c>
      <c r="D1036" s="5">
        <v>0.0109</v>
      </c>
      <c r="E1036" s="9">
        <f>CA1036-C1036</f>
        <v>-17</v>
      </c>
      <c r="F1036" s="4"/>
      <c r="G1036" s="4"/>
      <c r="L1036" s="13">
        <v>0.41090000000000004</v>
      </c>
      <c r="M1036" s="4">
        <v>90</v>
      </c>
      <c r="N1036" s="13"/>
      <c r="P1036" s="13"/>
      <c r="R1036" s="13"/>
      <c r="T1036" s="13"/>
      <c r="V1036" s="13"/>
      <c r="X1036" s="13"/>
      <c r="Z1036" s="13"/>
      <c r="AB1036" s="13"/>
      <c r="AD1036" s="13"/>
      <c r="AH1036" s="4">
        <v>747</v>
      </c>
      <c r="AK1036" s="4">
        <v>770</v>
      </c>
      <c r="AN1036" s="4">
        <v>796</v>
      </c>
      <c r="AQ1036" s="4">
        <v>811</v>
      </c>
      <c r="AS1036" s="7"/>
      <c r="AT1036" s="4">
        <v>838</v>
      </c>
      <c r="AW1036" s="4">
        <v>859</v>
      </c>
      <c r="AZ1036" s="4">
        <v>879</v>
      </c>
      <c r="BC1036" s="4">
        <v>895</v>
      </c>
      <c r="BF1036" s="4">
        <v>915</v>
      </c>
      <c r="BG1036" s="6"/>
      <c r="BI1036" s="4">
        <v>931</v>
      </c>
      <c r="BJ1036" s="6"/>
      <c r="BL1036" s="4">
        <v>948</v>
      </c>
      <c r="BO1036" s="4">
        <v>955</v>
      </c>
      <c r="BR1036">
        <v>969</v>
      </c>
      <c r="BU1036" s="4">
        <v>987</v>
      </c>
      <c r="BX1036">
        <v>1002</v>
      </c>
      <c r="CA1036">
        <v>1018</v>
      </c>
    </row>
    <row r="1037" spans="1:79" ht="12.75">
      <c r="A1037" s="3">
        <v>14206</v>
      </c>
      <c r="B1037" s="4" t="s">
        <v>1403</v>
      </c>
      <c r="C1037" s="1">
        <f>RANK(D1037,D$2:D$1143)</f>
        <v>1035</v>
      </c>
      <c r="D1037" s="5">
        <v>0.0109</v>
      </c>
      <c r="E1037" s="9">
        <f>CA1037-C1037</f>
        <v>-17</v>
      </c>
      <c r="F1037" s="4"/>
      <c r="G1037" s="4"/>
      <c r="L1037" s="13">
        <v>0.41090000000000004</v>
      </c>
      <c r="M1037" s="4">
        <v>90</v>
      </c>
      <c r="N1037" s="13"/>
      <c r="P1037" s="13"/>
      <c r="R1037" s="13"/>
      <c r="T1037" s="13"/>
      <c r="V1037" s="13"/>
      <c r="X1037" s="13"/>
      <c r="Z1037" s="13"/>
      <c r="AB1037" s="13"/>
      <c r="AD1037" s="13"/>
      <c r="AH1037" s="4">
        <v>747</v>
      </c>
      <c r="AK1037" s="4">
        <v>770</v>
      </c>
      <c r="AN1037" s="4">
        <v>796</v>
      </c>
      <c r="AQ1037" s="4">
        <v>811</v>
      </c>
      <c r="AS1037" s="7"/>
      <c r="AT1037" s="4">
        <v>838</v>
      </c>
      <c r="AW1037" s="4">
        <v>859</v>
      </c>
      <c r="AZ1037" s="4">
        <v>879</v>
      </c>
      <c r="BC1037" s="4">
        <v>895</v>
      </c>
      <c r="BF1037" s="4">
        <v>915</v>
      </c>
      <c r="BG1037" s="6"/>
      <c r="BI1037" s="4">
        <v>931</v>
      </c>
      <c r="BJ1037" s="6"/>
      <c r="BL1037" s="4">
        <v>948</v>
      </c>
      <c r="BO1037" s="4">
        <v>955</v>
      </c>
      <c r="BR1037">
        <v>969</v>
      </c>
      <c r="BU1037" s="4">
        <v>987</v>
      </c>
      <c r="BX1037">
        <v>1002</v>
      </c>
      <c r="CA1037">
        <v>1018</v>
      </c>
    </row>
    <row r="1038" spans="1:79" ht="12.75">
      <c r="A1038" s="17">
        <v>19092</v>
      </c>
      <c r="B1038" s="4" t="s">
        <v>1404</v>
      </c>
      <c r="C1038" s="1">
        <f>RANK(D1038,D$2:D$1143)</f>
        <v>1037</v>
      </c>
      <c r="D1038" s="5">
        <v>0.0102</v>
      </c>
      <c r="E1038" s="9">
        <f>CA1038-C1038</f>
        <v>-17</v>
      </c>
      <c r="F1038" s="4"/>
      <c r="G1038" s="4"/>
      <c r="T1038" s="13">
        <v>0.4102</v>
      </c>
      <c r="U1038" s="4">
        <v>71</v>
      </c>
      <c r="V1038" s="13"/>
      <c r="X1038" s="13"/>
      <c r="Z1038" s="13"/>
      <c r="AB1038" s="13"/>
      <c r="AD1038" s="13"/>
      <c r="AH1038" s="4">
        <v>749</v>
      </c>
      <c r="AI1038" s="16"/>
      <c r="AJ1038" s="16"/>
      <c r="AK1038" s="4">
        <v>772</v>
      </c>
      <c r="AN1038" s="4">
        <v>798</v>
      </c>
      <c r="AQ1038" s="4">
        <v>813</v>
      </c>
      <c r="AS1038" s="7"/>
      <c r="AT1038" s="4">
        <v>840</v>
      </c>
      <c r="AW1038" s="4">
        <v>861</v>
      </c>
      <c r="AZ1038" s="4">
        <v>881</v>
      </c>
      <c r="BC1038" s="4">
        <v>897</v>
      </c>
      <c r="BF1038" s="4">
        <v>917</v>
      </c>
      <c r="BG1038" s="8"/>
      <c r="BI1038" s="4">
        <v>933</v>
      </c>
      <c r="BJ1038" s="12"/>
      <c r="BL1038" s="4">
        <v>950</v>
      </c>
      <c r="BO1038" s="4">
        <v>957</v>
      </c>
      <c r="BP1038" s="16"/>
      <c r="BQ1038" s="16"/>
      <c r="BR1038">
        <v>971</v>
      </c>
      <c r="BS1038" s="16"/>
      <c r="BT1038" s="16"/>
      <c r="BU1038" s="4">
        <v>989</v>
      </c>
      <c r="BV1038" s="16"/>
      <c r="BW1038" s="16"/>
      <c r="BX1038">
        <v>1004</v>
      </c>
      <c r="CA1038">
        <v>1020</v>
      </c>
    </row>
    <row r="1039" spans="1:79" ht="12.75">
      <c r="A1039" s="15">
        <v>16025</v>
      </c>
      <c r="B1039" s="4" t="s">
        <v>1405</v>
      </c>
      <c r="C1039" s="1">
        <f>RANK(D1039,D$2:D$1143)</f>
        <v>1037</v>
      </c>
      <c r="D1039" s="5">
        <v>0.0102</v>
      </c>
      <c r="E1039" s="9">
        <f>CA1039-C1039</f>
        <v>-17</v>
      </c>
      <c r="F1039" s="4"/>
      <c r="G1039" s="4"/>
      <c r="X1039" s="10">
        <v>0.4102</v>
      </c>
      <c r="Y1039" s="4">
        <v>53</v>
      </c>
      <c r="Z1039" s="10"/>
      <c r="AB1039" s="10"/>
      <c r="AD1039" s="10"/>
      <c r="AH1039" s="4">
        <v>749</v>
      </c>
      <c r="AI1039" s="14"/>
      <c r="AJ1039" s="14"/>
      <c r="AK1039" s="4">
        <v>772</v>
      </c>
      <c r="AN1039" s="4">
        <v>798</v>
      </c>
      <c r="AQ1039" s="4">
        <v>813</v>
      </c>
      <c r="AS1039" s="7"/>
      <c r="AT1039" s="4">
        <v>840</v>
      </c>
      <c r="AW1039" s="4">
        <v>861</v>
      </c>
      <c r="AZ1039" s="4">
        <v>881</v>
      </c>
      <c r="BC1039" s="4">
        <v>897</v>
      </c>
      <c r="BF1039" s="4">
        <v>917</v>
      </c>
      <c r="BG1039" s="6"/>
      <c r="BI1039" s="4">
        <v>933</v>
      </c>
      <c r="BJ1039" s="6"/>
      <c r="BL1039" s="4">
        <v>950</v>
      </c>
      <c r="BO1039" s="4">
        <v>957</v>
      </c>
      <c r="BP1039" s="14"/>
      <c r="BQ1039" s="14"/>
      <c r="BR1039">
        <v>971</v>
      </c>
      <c r="BS1039" s="14"/>
      <c r="BT1039" s="14"/>
      <c r="BU1039" s="4">
        <v>989</v>
      </c>
      <c r="BV1039" s="14"/>
      <c r="BW1039" s="14"/>
      <c r="BX1039">
        <v>1004</v>
      </c>
      <c r="CA1039">
        <v>1020</v>
      </c>
    </row>
    <row r="1040" spans="1:79" ht="12.75">
      <c r="A1040" s="17">
        <v>19772</v>
      </c>
      <c r="B1040" s="4" t="s">
        <v>1406</v>
      </c>
      <c r="C1040" s="1">
        <f>RANK(D1040,D$2:D$1143)</f>
        <v>1037</v>
      </c>
      <c r="D1040" s="5">
        <v>0.0102</v>
      </c>
      <c r="E1040" s="9">
        <f>CA1040-C1040</f>
        <v>-17</v>
      </c>
      <c r="F1040" s="4"/>
      <c r="G1040" s="4"/>
      <c r="T1040" s="13">
        <v>0.4102</v>
      </c>
      <c r="U1040" s="4">
        <v>71</v>
      </c>
      <c r="V1040" s="13"/>
      <c r="X1040" s="13"/>
      <c r="Z1040" s="13"/>
      <c r="AB1040" s="13"/>
      <c r="AD1040" s="13"/>
      <c r="AH1040" s="4">
        <v>749</v>
      </c>
      <c r="AI1040" s="16"/>
      <c r="AJ1040" s="16"/>
      <c r="AK1040" s="4">
        <v>772</v>
      </c>
      <c r="AN1040" s="4">
        <v>798</v>
      </c>
      <c r="AQ1040" s="4">
        <v>813</v>
      </c>
      <c r="AS1040" s="7"/>
      <c r="AT1040" s="4">
        <v>840</v>
      </c>
      <c r="AW1040" s="4">
        <v>861</v>
      </c>
      <c r="AZ1040" s="4">
        <v>881</v>
      </c>
      <c r="BC1040" s="4">
        <v>897</v>
      </c>
      <c r="BF1040" s="4">
        <v>917</v>
      </c>
      <c r="BG1040" s="6"/>
      <c r="BI1040" s="4">
        <v>933</v>
      </c>
      <c r="BJ1040" s="6"/>
      <c r="BL1040" s="4">
        <v>950</v>
      </c>
      <c r="BO1040" s="4">
        <v>957</v>
      </c>
      <c r="BP1040" s="16"/>
      <c r="BQ1040" s="16"/>
      <c r="BR1040">
        <v>971</v>
      </c>
      <c r="BS1040" s="16"/>
      <c r="BT1040" s="16"/>
      <c r="BU1040" s="4">
        <v>989</v>
      </c>
      <c r="BV1040" s="16"/>
      <c r="BW1040" s="16"/>
      <c r="BX1040">
        <v>1004</v>
      </c>
      <c r="CA1040">
        <v>1020</v>
      </c>
    </row>
    <row r="1041" spans="1:79" ht="12.75">
      <c r="A1041" s="3">
        <v>28150</v>
      </c>
      <c r="B1041" s="4" t="s">
        <v>1407</v>
      </c>
      <c r="C1041" s="1">
        <f>RANK(D1041,D$2:D$1143)</f>
        <v>1040</v>
      </c>
      <c r="D1041" s="5">
        <v>0.0101731601731602</v>
      </c>
      <c r="E1041" s="9">
        <f>CA1041-C1041</f>
        <v>-17</v>
      </c>
      <c r="F1041" s="4"/>
      <c r="G1041" s="4"/>
      <c r="AS1041" s="7"/>
      <c r="BG1041" s="12">
        <v>0.41017316017316</v>
      </c>
      <c r="BH1041" s="4">
        <v>50</v>
      </c>
      <c r="BI1041" s="4">
        <v>936</v>
      </c>
      <c r="BJ1041" s="6"/>
      <c r="BL1041" s="4">
        <v>953</v>
      </c>
      <c r="BO1041" s="4">
        <v>960</v>
      </c>
      <c r="BR1041">
        <v>974</v>
      </c>
      <c r="BU1041" s="4">
        <v>992</v>
      </c>
      <c r="BX1041">
        <v>1007</v>
      </c>
      <c r="CA1041">
        <v>1023</v>
      </c>
    </row>
    <row r="1042" spans="1:79" ht="12.75">
      <c r="A1042" s="3">
        <v>23144</v>
      </c>
      <c r="B1042" s="4" t="s">
        <v>1408</v>
      </c>
      <c r="C1042" s="1">
        <f>RANK(D1042,D$2:D$1143)</f>
        <v>1040</v>
      </c>
      <c r="D1042" s="5">
        <v>0.0101731601731602</v>
      </c>
      <c r="E1042" s="9">
        <f>CA1042-C1042</f>
        <v>-17</v>
      </c>
      <c r="F1042" s="4"/>
      <c r="G1042" s="4"/>
      <c r="AS1042" s="7"/>
      <c r="BG1042" s="12">
        <v>0.41017316017316</v>
      </c>
      <c r="BH1042" s="4">
        <v>50</v>
      </c>
      <c r="BI1042" s="4">
        <v>936</v>
      </c>
      <c r="BJ1042" s="6"/>
      <c r="BL1042" s="4">
        <v>953</v>
      </c>
      <c r="BO1042" s="4">
        <v>960</v>
      </c>
      <c r="BR1042">
        <v>974</v>
      </c>
      <c r="BU1042" s="4">
        <v>992</v>
      </c>
      <c r="BX1042">
        <v>1007</v>
      </c>
      <c r="CA1042">
        <v>1023</v>
      </c>
    </row>
    <row r="1043" spans="1:79" ht="12.75">
      <c r="A1043">
        <v>30234</v>
      </c>
      <c r="B1043" s="4" t="s">
        <v>1409</v>
      </c>
      <c r="C1043" s="1">
        <f>RANK(D1043,D$2:D$1143)</f>
        <v>1042</v>
      </c>
      <c r="D1043" s="5">
        <v>0.009099999999999997</v>
      </c>
      <c r="E1043" s="9">
        <f>CA1043-C1043</f>
        <v>-17</v>
      </c>
      <c r="F1043" s="4"/>
      <c r="G1043" s="4"/>
      <c r="BP1043" s="2">
        <v>0.4091</v>
      </c>
      <c r="BQ1043">
        <v>51</v>
      </c>
      <c r="BR1043">
        <v>976</v>
      </c>
      <c r="BS1043" s="2"/>
      <c r="BT1043"/>
      <c r="BU1043" s="4">
        <v>994</v>
      </c>
      <c r="BV1043"/>
      <c r="BW1043"/>
      <c r="BX1043">
        <v>1009</v>
      </c>
      <c r="CA1043">
        <v>1025</v>
      </c>
    </row>
    <row r="1044" spans="1:79" ht="12.75">
      <c r="A1044">
        <v>30242</v>
      </c>
      <c r="B1044" s="4" t="s">
        <v>1410</v>
      </c>
      <c r="C1044" s="1">
        <f>RANK(D1044,D$2:D$1143)</f>
        <v>1042</v>
      </c>
      <c r="D1044" s="5">
        <v>0.009099999999999997</v>
      </c>
      <c r="E1044" s="9">
        <f>CA1044-C1044</f>
        <v>-17</v>
      </c>
      <c r="F1044" s="4"/>
      <c r="G1044" s="4"/>
      <c r="BD1044" s="8"/>
      <c r="BM1044"/>
      <c r="BN1044"/>
      <c r="BP1044" s="2">
        <v>0.4091</v>
      </c>
      <c r="BQ1044">
        <v>51</v>
      </c>
      <c r="BR1044">
        <v>976</v>
      </c>
      <c r="BS1044" s="2"/>
      <c r="BT1044"/>
      <c r="BU1044" s="4">
        <v>994</v>
      </c>
      <c r="BV1044"/>
      <c r="BW1044"/>
      <c r="BX1044">
        <v>1009</v>
      </c>
      <c r="CA1044">
        <v>1025</v>
      </c>
    </row>
    <row r="1045" spans="1:79" ht="12.75">
      <c r="A1045">
        <v>25837</v>
      </c>
      <c r="B1045" t="s">
        <v>97</v>
      </c>
      <c r="C1045" s="1">
        <f>RANK(D1045,D$2:D$1143)</f>
        <v>1044</v>
      </c>
      <c r="D1045" s="2">
        <v>0.00813431264069257</v>
      </c>
      <c r="E1045" s="9">
        <f>CA1045-C1045</f>
        <v>-17</v>
      </c>
      <c r="AS1045" s="7"/>
      <c r="BD1045" s="12">
        <v>0.39036796536796503</v>
      </c>
      <c r="BE1045" s="4">
        <v>55</v>
      </c>
      <c r="BF1045" s="4">
        <v>941</v>
      </c>
      <c r="BG1045" s="12">
        <v>0.40800865800865804</v>
      </c>
      <c r="BH1045" s="4">
        <v>51</v>
      </c>
      <c r="BI1045" s="4">
        <v>938</v>
      </c>
      <c r="BJ1045" s="6"/>
      <c r="BL1045" s="4">
        <v>955</v>
      </c>
      <c r="BM1045" s="2">
        <v>0.47997835497835506</v>
      </c>
      <c r="BN1045">
        <v>38</v>
      </c>
      <c r="BO1045" s="4">
        <v>962</v>
      </c>
      <c r="BR1045">
        <v>978</v>
      </c>
      <c r="BU1045" s="4">
        <v>996</v>
      </c>
      <c r="BX1045">
        <v>1011</v>
      </c>
      <c r="BY1045" s="2">
        <v>0.3862</v>
      </c>
      <c r="BZ1045">
        <v>33</v>
      </c>
      <c r="CA1045">
        <v>1027</v>
      </c>
    </row>
    <row r="1046" spans="1:79" ht="12.75">
      <c r="A1046">
        <v>21888</v>
      </c>
      <c r="B1046" s="4" t="s">
        <v>1411</v>
      </c>
      <c r="C1046" s="1">
        <f>RANK(D1046,D$2:D$1143)</f>
        <v>1045</v>
      </c>
      <c r="D1046" s="5">
        <v>0.008039638694638696</v>
      </c>
      <c r="E1046" s="9">
        <f>CA1046-C1046</f>
        <v>-17</v>
      </c>
      <c r="F1046" s="4"/>
      <c r="G1046" s="4"/>
      <c r="AS1046" s="7"/>
      <c r="BJ1046" s="2">
        <v>0.39638694638694605</v>
      </c>
      <c r="BK1046">
        <v>53</v>
      </c>
      <c r="BL1046" s="4">
        <v>975</v>
      </c>
      <c r="BO1046" s="4">
        <v>999</v>
      </c>
      <c r="BP1046" s="2">
        <v>0.40800000000000003</v>
      </c>
      <c r="BQ1046">
        <v>52</v>
      </c>
      <c r="BR1046">
        <v>979</v>
      </c>
      <c r="BS1046" s="2"/>
      <c r="BT1046"/>
      <c r="BU1046" s="4">
        <v>997</v>
      </c>
      <c r="BV1046"/>
      <c r="BW1046"/>
      <c r="BX1046">
        <v>1012</v>
      </c>
      <c r="CA1046">
        <v>1028</v>
      </c>
    </row>
    <row r="1047" spans="1:79" ht="12.75">
      <c r="A1047" s="3">
        <v>28436</v>
      </c>
      <c r="B1047" s="4" t="s">
        <v>1412</v>
      </c>
      <c r="C1047" s="1">
        <f>RANK(D1047,D$2:D$1143)</f>
        <v>1046</v>
      </c>
      <c r="D1047" s="5">
        <v>0.00800865800865797</v>
      </c>
      <c r="E1047" s="9">
        <f>CA1047-C1047</f>
        <v>-17</v>
      </c>
      <c r="F1047" s="4"/>
      <c r="G1047" s="4"/>
      <c r="AS1047" s="7"/>
      <c r="BG1047" s="12">
        <v>0.40800865800865804</v>
      </c>
      <c r="BH1047" s="4">
        <v>51</v>
      </c>
      <c r="BI1047" s="4">
        <v>939</v>
      </c>
      <c r="BJ1047" s="6"/>
      <c r="BL1047" s="4">
        <v>956</v>
      </c>
      <c r="BO1047" s="4">
        <v>963</v>
      </c>
      <c r="BR1047">
        <v>980</v>
      </c>
      <c r="BU1047" s="4">
        <v>998</v>
      </c>
      <c r="BX1047">
        <v>1013</v>
      </c>
      <c r="CA1047">
        <v>1029</v>
      </c>
    </row>
    <row r="1048" spans="1:79" ht="12.75">
      <c r="A1048">
        <v>28855</v>
      </c>
      <c r="B1048" s="4" t="s">
        <v>1413</v>
      </c>
      <c r="C1048" s="1">
        <f>RANK(D1048,D$2:D$1143)</f>
        <v>1047</v>
      </c>
      <c r="D1048" s="5">
        <v>0.008000000000000007</v>
      </c>
      <c r="E1048" s="9">
        <f>CA1048-C1048</f>
        <v>-17</v>
      </c>
      <c r="F1048" s="4"/>
      <c r="G1048" s="4"/>
      <c r="BP1048" s="2">
        <v>0.40800000000000003</v>
      </c>
      <c r="BQ1048">
        <v>52</v>
      </c>
      <c r="BR1048">
        <v>981</v>
      </c>
      <c r="BS1048" s="2"/>
      <c r="BT1048"/>
      <c r="BU1048" s="4">
        <v>999</v>
      </c>
      <c r="BV1048"/>
      <c r="BW1048"/>
      <c r="BX1048">
        <v>1014</v>
      </c>
      <c r="CA1048">
        <v>1030</v>
      </c>
    </row>
    <row r="1049" spans="1:79" ht="12.75">
      <c r="A1049">
        <v>31243</v>
      </c>
      <c r="B1049" t="s">
        <v>1414</v>
      </c>
      <c r="C1049" s="1">
        <f>RANK(D1049,D$2:D$1143)</f>
        <v>1048</v>
      </c>
      <c r="D1049" s="2">
        <v>0.007299999999999973</v>
      </c>
      <c r="E1049" s="9">
        <f>CA1049-C1049</f>
        <v>-17</v>
      </c>
      <c r="L1049"/>
      <c r="M1049"/>
      <c r="N1049" s="10"/>
      <c r="P1049" s="10"/>
      <c r="R1049" s="10"/>
      <c r="T1049" s="10"/>
      <c r="V1049" s="10"/>
      <c r="X1049" s="10"/>
      <c r="Z1049" s="10"/>
      <c r="AB1049" s="10"/>
      <c r="AD1049" s="10"/>
      <c r="AH1049"/>
      <c r="AI1049"/>
      <c r="AJ1049"/>
      <c r="AK1049"/>
      <c r="AL1049"/>
      <c r="AM1049"/>
      <c r="AN1049"/>
      <c r="AS1049" s="7"/>
      <c r="BG1049" s="8"/>
      <c r="BJ1049" s="12"/>
      <c r="BV1049" s="2">
        <v>0.4073</v>
      </c>
      <c r="BW1049">
        <v>50</v>
      </c>
      <c r="BX1049">
        <v>1015</v>
      </c>
      <c r="BY1049"/>
      <c r="BZ1049"/>
      <c r="CA1049">
        <v>1031</v>
      </c>
    </row>
    <row r="1050" spans="1:66" ht="12.75">
      <c r="A1050"/>
      <c r="B1050" t="s">
        <v>126</v>
      </c>
      <c r="C1050" s="1">
        <f>RANK(D1050,D$2:D$1143)</f>
        <v>1049</v>
      </c>
      <c r="D1050" s="2">
        <f>F1050-0.4</f>
        <v>0.006680440771349827</v>
      </c>
      <c r="E1050" s="9">
        <f>CA1050-C1050</f>
        <v>-1049</v>
      </c>
      <c r="F1050" s="2">
        <v>0.40668044077134985</v>
      </c>
      <c r="G1050">
        <v>44</v>
      </c>
      <c r="BM1050"/>
      <c r="BN1050"/>
    </row>
    <row r="1051" spans="1:7" ht="12.75">
      <c r="A1051"/>
      <c r="B1051" t="s">
        <v>366</v>
      </c>
      <c r="C1051" s="1">
        <f>RANK(D1051,D$2:D$1143)</f>
        <v>1049</v>
      </c>
      <c r="D1051" s="2">
        <f>F1051-0.4</f>
        <v>0.006680440771349827</v>
      </c>
      <c r="E1051" s="9">
        <f>CA1051-C1051</f>
        <v>-1049</v>
      </c>
      <c r="F1051" s="2">
        <v>0.40668044077134985</v>
      </c>
      <c r="G1051">
        <v>44</v>
      </c>
    </row>
    <row r="1052" spans="1:79" ht="12.75">
      <c r="A1052" s="3">
        <v>13745</v>
      </c>
      <c r="B1052" s="4" t="s">
        <v>1415</v>
      </c>
      <c r="C1052" s="1">
        <f>RANK(D1052,D$2:D$1143)</f>
        <v>1051</v>
      </c>
      <c r="D1052" s="5">
        <v>0.005199999999999981</v>
      </c>
      <c r="E1052" s="9">
        <f>CA1052-C1052</f>
        <v>-19</v>
      </c>
      <c r="F1052" s="4"/>
      <c r="G1052" s="4"/>
      <c r="L1052" s="13">
        <v>0.4052</v>
      </c>
      <c r="M1052" s="4">
        <v>91</v>
      </c>
      <c r="N1052" s="13"/>
      <c r="P1052" s="13"/>
      <c r="R1052" s="13"/>
      <c r="T1052" s="13"/>
      <c r="V1052" s="13"/>
      <c r="X1052" s="13"/>
      <c r="Z1052" s="13"/>
      <c r="AB1052" s="13"/>
      <c r="AD1052" s="13"/>
      <c r="AH1052" s="4">
        <v>752</v>
      </c>
      <c r="AK1052" s="4">
        <v>775</v>
      </c>
      <c r="AN1052" s="4">
        <v>801</v>
      </c>
      <c r="AQ1052" s="4">
        <v>816</v>
      </c>
      <c r="AS1052" s="7"/>
      <c r="AT1052" s="4">
        <v>843</v>
      </c>
      <c r="AW1052" s="4">
        <v>864</v>
      </c>
      <c r="AZ1052" s="4">
        <v>884</v>
      </c>
      <c r="BC1052" s="4">
        <v>900</v>
      </c>
      <c r="BF1052" s="4">
        <v>920</v>
      </c>
      <c r="BG1052" s="8"/>
      <c r="BI1052" s="4">
        <v>940</v>
      </c>
      <c r="BJ1052" s="12"/>
      <c r="BL1052" s="4">
        <v>957</v>
      </c>
      <c r="BO1052" s="4">
        <v>964</v>
      </c>
      <c r="BR1052">
        <v>982</v>
      </c>
      <c r="BU1052" s="4">
        <v>1000</v>
      </c>
      <c r="BX1052">
        <v>1016</v>
      </c>
      <c r="CA1052">
        <v>1032</v>
      </c>
    </row>
    <row r="1053" spans="2:79" ht="12.75">
      <c r="B1053" s="4" t="s">
        <v>1416</v>
      </c>
      <c r="C1053" s="1">
        <f>RANK(D1053,D$2:D$1143)</f>
        <v>1052</v>
      </c>
      <c r="D1053" s="5">
        <v>0.00505411255411248</v>
      </c>
      <c r="E1053" s="9">
        <f>CA1053-C1053</f>
        <v>-19</v>
      </c>
      <c r="F1053" s="4"/>
      <c r="G1053" s="4"/>
      <c r="AS1053" s="7"/>
      <c r="BD1053" s="12">
        <v>0.40505411255411305</v>
      </c>
      <c r="BE1053" s="4">
        <v>52</v>
      </c>
      <c r="BF1053" s="4">
        <v>921</v>
      </c>
      <c r="BG1053" s="12"/>
      <c r="BI1053" s="4">
        <v>941</v>
      </c>
      <c r="BJ1053" s="6"/>
      <c r="BL1053" s="4">
        <v>958</v>
      </c>
      <c r="BO1053" s="4">
        <v>965</v>
      </c>
      <c r="BR1053">
        <v>983</v>
      </c>
      <c r="BU1053" s="4">
        <v>1001</v>
      </c>
      <c r="BX1053">
        <v>1017</v>
      </c>
      <c r="CA1053">
        <v>1033</v>
      </c>
    </row>
    <row r="1054" spans="1:79" ht="12.75">
      <c r="A1054" s="3">
        <v>12490</v>
      </c>
      <c r="B1054" s="4" t="s">
        <v>1417</v>
      </c>
      <c r="C1054" s="1">
        <f>RANK(D1054,D$2:D$1143)</f>
        <v>1053</v>
      </c>
      <c r="D1054" s="5">
        <v>0.00219999999999998</v>
      </c>
      <c r="E1054" s="9">
        <f>CA1054-C1054</f>
        <v>-19</v>
      </c>
      <c r="F1054" s="4"/>
      <c r="G1054" s="4"/>
      <c r="J1054" s="6">
        <v>0.4022</v>
      </c>
      <c r="K1054" s="4">
        <v>105</v>
      </c>
      <c r="AH1054" s="4">
        <v>753</v>
      </c>
      <c r="AK1054" s="4">
        <v>776</v>
      </c>
      <c r="AN1054" s="4">
        <v>802</v>
      </c>
      <c r="AQ1054" s="4">
        <v>817</v>
      </c>
      <c r="AS1054" s="7"/>
      <c r="AT1054" s="4">
        <v>844</v>
      </c>
      <c r="AW1054" s="4">
        <v>865</v>
      </c>
      <c r="AZ1054" s="4">
        <v>885</v>
      </c>
      <c r="BC1054" s="4">
        <v>901</v>
      </c>
      <c r="BF1054" s="4">
        <v>923</v>
      </c>
      <c r="BG1054" s="8"/>
      <c r="BI1054" s="4">
        <v>943</v>
      </c>
      <c r="BJ1054" s="12"/>
      <c r="BL1054" s="4">
        <v>960</v>
      </c>
      <c r="BO1054" s="4">
        <v>967</v>
      </c>
      <c r="BR1054">
        <v>985</v>
      </c>
      <c r="BU1054" s="4">
        <v>1002</v>
      </c>
      <c r="BX1054">
        <v>1018</v>
      </c>
      <c r="CA1054">
        <v>1034</v>
      </c>
    </row>
    <row r="1055" spans="1:79" ht="12.75">
      <c r="A1055">
        <v>31479</v>
      </c>
      <c r="B1055" t="s">
        <v>95</v>
      </c>
      <c r="C1055" s="1">
        <f>RANK(D1055,D$2:D$1143)</f>
        <v>1054</v>
      </c>
      <c r="D1055" s="2">
        <v>0.0013999999999999568</v>
      </c>
      <c r="E1055" s="9">
        <f>CA1055-C1055</f>
        <v>-19</v>
      </c>
      <c r="BM1055"/>
      <c r="BN1055"/>
      <c r="BY1055" s="2">
        <v>0.4014</v>
      </c>
      <c r="BZ1055">
        <v>32</v>
      </c>
      <c r="CA1055">
        <v>1035</v>
      </c>
    </row>
    <row r="1056" spans="1:79" ht="12.75">
      <c r="A1056">
        <v>31478</v>
      </c>
      <c r="B1056" t="s">
        <v>94</v>
      </c>
      <c r="C1056" s="1">
        <f>RANK(D1056,D$2:D$1143)</f>
        <v>1054</v>
      </c>
      <c r="D1056" s="2">
        <v>0.0013999999999999568</v>
      </c>
      <c r="E1056" s="9">
        <f>CA1056-C1056</f>
        <v>-19</v>
      </c>
      <c r="BY1056" s="2">
        <v>0.4014</v>
      </c>
      <c r="BZ1056">
        <v>32</v>
      </c>
      <c r="CA1056">
        <v>1035</v>
      </c>
    </row>
    <row r="1057" spans="1:79" ht="12.75">
      <c r="A1057">
        <v>22518</v>
      </c>
      <c r="B1057" s="4" t="s">
        <v>1418</v>
      </c>
      <c r="C1057" s="1">
        <f>RANK(D1057,D$2:D$1143)</f>
        <v>1056</v>
      </c>
      <c r="D1057" s="5">
        <v>0.0001209651881451881</v>
      </c>
      <c r="E1057" s="9">
        <f>CA1057-C1057</f>
        <v>-19</v>
      </c>
      <c r="F1057" s="4"/>
      <c r="G1057" s="4"/>
      <c r="AS1057" s="7"/>
      <c r="BJ1057" s="2">
        <v>0.39638694638694605</v>
      </c>
      <c r="BK1057">
        <v>53</v>
      </c>
      <c r="BL1057" s="4">
        <v>975</v>
      </c>
      <c r="BM1057" s="2">
        <v>0.43506493506493504</v>
      </c>
      <c r="BN1057">
        <v>48</v>
      </c>
      <c r="BO1057" s="4">
        <v>972</v>
      </c>
      <c r="BP1057" s="2">
        <v>0.3782</v>
      </c>
      <c r="BQ1057">
        <v>55</v>
      </c>
      <c r="BR1057">
        <v>986</v>
      </c>
      <c r="BS1057" s="2"/>
      <c r="BT1057"/>
      <c r="BU1057" s="4">
        <v>1003</v>
      </c>
      <c r="BV1057"/>
      <c r="BW1057"/>
      <c r="BX1057">
        <v>1019</v>
      </c>
      <c r="CA1057">
        <v>1037</v>
      </c>
    </row>
    <row r="1058" spans="1:79" ht="12.75">
      <c r="A1058" s="3">
        <v>16516</v>
      </c>
      <c r="B1058" s="4" t="s">
        <v>1419</v>
      </c>
      <c r="C1058" s="1">
        <f>RANK(D1058,D$2:D$1143)</f>
        <v>1057</v>
      </c>
      <c r="D1058" s="5">
        <v>0.00011673</v>
      </c>
      <c r="E1058" s="9">
        <f>CA1058-C1058</f>
        <v>-19</v>
      </c>
      <c r="F1058" s="4"/>
      <c r="G1058" s="4"/>
      <c r="J1058" s="6">
        <v>0.39390000000000003</v>
      </c>
      <c r="K1058" s="4">
        <v>106</v>
      </c>
      <c r="V1058" s="13">
        <v>0.3935</v>
      </c>
      <c r="W1058" s="4">
        <v>72</v>
      </c>
      <c r="X1058" s="13"/>
      <c r="Z1058" s="13"/>
      <c r="AB1058" s="13"/>
      <c r="AD1058" s="13"/>
      <c r="AH1058" s="4">
        <v>754</v>
      </c>
      <c r="AK1058" s="4">
        <v>777</v>
      </c>
      <c r="AL1058" s="6">
        <v>0.3799</v>
      </c>
      <c r="AM1058" s="11">
        <v>57</v>
      </c>
      <c r="AN1058" s="4">
        <v>803</v>
      </c>
      <c r="AP1058" s="11"/>
      <c r="AQ1058" s="4">
        <v>819</v>
      </c>
      <c r="AS1058" s="7"/>
      <c r="AT1058" s="4">
        <v>846</v>
      </c>
      <c r="AW1058" s="4">
        <v>867</v>
      </c>
      <c r="AZ1058" s="4">
        <v>886</v>
      </c>
      <c r="BC1058" s="4">
        <v>902</v>
      </c>
      <c r="BF1058" s="4">
        <v>924</v>
      </c>
      <c r="BG1058" s="6"/>
      <c r="BI1058" s="4">
        <v>944</v>
      </c>
      <c r="BJ1058" s="6"/>
      <c r="BL1058" s="4">
        <v>961</v>
      </c>
      <c r="BO1058" s="4">
        <v>968</v>
      </c>
      <c r="BR1058">
        <v>987</v>
      </c>
      <c r="BU1058" s="4">
        <v>1004</v>
      </c>
      <c r="BX1058">
        <v>1020</v>
      </c>
      <c r="CA1058">
        <v>1038</v>
      </c>
    </row>
    <row r="1059" spans="1:79" ht="12.75">
      <c r="A1059" s="20">
        <v>26778</v>
      </c>
      <c r="B1059" s="4" t="s">
        <v>1420</v>
      </c>
      <c r="C1059" s="1">
        <f>RANK(D1059,D$2:D$1143)</f>
        <v>1058</v>
      </c>
      <c r="D1059" s="5">
        <v>0.000113772006269592</v>
      </c>
      <c r="E1059" s="9">
        <f>CA1059-C1059</f>
        <v>-19</v>
      </c>
      <c r="F1059" s="4"/>
      <c r="G1059" s="4"/>
      <c r="AL1059" s="6">
        <v>0.38580000000000003</v>
      </c>
      <c r="AM1059" s="11">
        <v>56</v>
      </c>
      <c r="AN1059" s="4">
        <v>818</v>
      </c>
      <c r="AP1059" s="11"/>
      <c r="AQ1059" s="4">
        <v>835</v>
      </c>
      <c r="AS1059" s="7"/>
      <c r="AT1059" s="4">
        <v>861</v>
      </c>
      <c r="AW1059" s="4">
        <v>884</v>
      </c>
      <c r="AZ1059" s="4">
        <v>903</v>
      </c>
      <c r="BA1059" s="8">
        <v>0.37199582027168204</v>
      </c>
      <c r="BB1059" s="4">
        <v>55</v>
      </c>
      <c r="BC1059" s="4">
        <v>904</v>
      </c>
      <c r="BD1059" s="12">
        <v>0.37992424242424205</v>
      </c>
      <c r="BE1059" s="4">
        <v>56</v>
      </c>
      <c r="BF1059" s="4">
        <v>925</v>
      </c>
      <c r="BG1059" s="6"/>
      <c r="BI1059" s="4">
        <v>945</v>
      </c>
      <c r="BJ1059" s="8"/>
      <c r="BL1059" s="4">
        <v>962</v>
      </c>
      <c r="BO1059" s="4">
        <v>969</v>
      </c>
      <c r="BP1059" s="18"/>
      <c r="BQ1059" s="18"/>
      <c r="BR1059">
        <v>988</v>
      </c>
      <c r="BS1059" s="18"/>
      <c r="BT1059" s="18"/>
      <c r="BU1059" s="4">
        <v>1005</v>
      </c>
      <c r="BV1059" s="18"/>
      <c r="BW1059" s="18"/>
      <c r="BX1059">
        <v>1021</v>
      </c>
      <c r="CA1059">
        <v>1039</v>
      </c>
    </row>
    <row r="1060" spans="1:79" ht="12.75">
      <c r="A1060" s="3">
        <v>27950</v>
      </c>
      <c r="B1060" s="4" t="s">
        <v>1421</v>
      </c>
      <c r="C1060" s="1">
        <f>RANK(D1060,D$2:D$1143)</f>
        <v>1059</v>
      </c>
      <c r="D1060" s="5">
        <v>0.0001128070995670995</v>
      </c>
      <c r="E1060" s="9">
        <f>CA1060-C1060</f>
        <v>-19</v>
      </c>
      <c r="F1060" s="4"/>
      <c r="G1060" s="4"/>
      <c r="AS1060" s="7"/>
      <c r="BD1060" s="8"/>
      <c r="BJ1060" s="2">
        <v>0.348484848484848</v>
      </c>
      <c r="BK1060">
        <v>54</v>
      </c>
      <c r="BL1060" s="4">
        <v>1017</v>
      </c>
      <c r="BM1060" s="2">
        <v>0.39718614718614703</v>
      </c>
      <c r="BN1060">
        <v>57</v>
      </c>
      <c r="BO1060" s="4">
        <v>975</v>
      </c>
      <c r="BP1060"/>
      <c r="BQ1060"/>
      <c r="BR1060">
        <v>993</v>
      </c>
      <c r="BS1060" s="2">
        <v>0.3824</v>
      </c>
      <c r="BT1060">
        <v>51</v>
      </c>
      <c r="BU1060" s="4">
        <v>1006</v>
      </c>
      <c r="BV1060"/>
      <c r="BW1060"/>
      <c r="BX1060">
        <v>1022</v>
      </c>
      <c r="CA1060">
        <v>1040</v>
      </c>
    </row>
    <row r="1061" spans="1:79" ht="12.75">
      <c r="A1061" s="3">
        <v>26705</v>
      </c>
      <c r="B1061" s="4" t="s">
        <v>1422</v>
      </c>
      <c r="C1061" s="1">
        <f>RANK(D1061,D$2:D$1143)</f>
        <v>1059</v>
      </c>
      <c r="D1061" s="5">
        <v>0.0001128070995670995</v>
      </c>
      <c r="E1061" s="9">
        <f>CA1061-C1061</f>
        <v>-19</v>
      </c>
      <c r="F1061" s="4"/>
      <c r="G1061" s="4"/>
      <c r="AS1061" s="7"/>
      <c r="BJ1061" s="2">
        <v>0.348484848484848</v>
      </c>
      <c r="BK1061">
        <v>54</v>
      </c>
      <c r="BL1061" s="4">
        <v>1017</v>
      </c>
      <c r="BM1061" s="2">
        <v>0.39718614718614703</v>
      </c>
      <c r="BN1061">
        <v>57</v>
      </c>
      <c r="BO1061" s="4">
        <v>975</v>
      </c>
      <c r="BP1061"/>
      <c r="BQ1061"/>
      <c r="BR1061">
        <v>993</v>
      </c>
      <c r="BS1061" s="2">
        <v>0.3824</v>
      </c>
      <c r="BT1061">
        <v>51</v>
      </c>
      <c r="BU1061" s="4">
        <v>1006</v>
      </c>
      <c r="BV1061"/>
      <c r="BW1061"/>
      <c r="BX1061">
        <v>1022</v>
      </c>
      <c r="CA1061">
        <v>1040</v>
      </c>
    </row>
    <row r="1062" spans="1:79" ht="12.75">
      <c r="A1062" s="3">
        <v>22976</v>
      </c>
      <c r="B1062" s="4" t="s">
        <v>1423</v>
      </c>
      <c r="C1062" s="1">
        <f>RANK(D1062,D$2:D$1143)</f>
        <v>1061</v>
      </c>
      <c r="D1062" s="5">
        <v>7.579E-05</v>
      </c>
      <c r="E1062" s="9">
        <f>CA1062-C1062</f>
        <v>-19</v>
      </c>
      <c r="F1062" s="4"/>
      <c r="G1062" s="4"/>
      <c r="AD1062" s="5">
        <v>0.35850000000000004</v>
      </c>
      <c r="AE1062" s="4">
        <v>60</v>
      </c>
      <c r="AF1062" s="8">
        <v>0.39940000000000003</v>
      </c>
      <c r="AG1062" s="4">
        <v>55</v>
      </c>
      <c r="AH1062" s="4">
        <v>755</v>
      </c>
      <c r="AK1062" s="4">
        <v>778</v>
      </c>
      <c r="AN1062" s="4">
        <v>804</v>
      </c>
      <c r="AQ1062" s="4">
        <v>820</v>
      </c>
      <c r="AR1062" s="8"/>
      <c r="AS1062" s="7"/>
      <c r="AT1062" s="4">
        <v>847</v>
      </c>
      <c r="AW1062" s="4">
        <v>868</v>
      </c>
      <c r="AZ1062" s="4">
        <v>887</v>
      </c>
      <c r="BC1062" s="4">
        <v>903</v>
      </c>
      <c r="BD1062" s="8"/>
      <c r="BF1062" s="4">
        <v>926</v>
      </c>
      <c r="BG1062" s="8"/>
      <c r="BI1062" s="4">
        <v>946</v>
      </c>
      <c r="BJ1062" s="8"/>
      <c r="BL1062" s="4">
        <v>963</v>
      </c>
      <c r="BO1062" s="4">
        <v>973</v>
      </c>
      <c r="BR1062">
        <v>991</v>
      </c>
      <c r="BU1062" s="4">
        <v>1010</v>
      </c>
      <c r="BX1062">
        <v>1026</v>
      </c>
      <c r="CA1062">
        <v>1042</v>
      </c>
    </row>
    <row r="1063" spans="1:79" ht="12.75">
      <c r="A1063" s="17">
        <v>24250</v>
      </c>
      <c r="B1063" s="4" t="s">
        <v>1424</v>
      </c>
      <c r="C1063" s="1">
        <f>RANK(D1063,D$2:D$1143)</f>
        <v>1062</v>
      </c>
      <c r="D1063" s="5">
        <v>7.534412748171369E-05</v>
      </c>
      <c r="E1063" s="9">
        <f>CA1063-C1063</f>
        <v>-19</v>
      </c>
      <c r="F1063" s="4"/>
      <c r="G1063" s="4"/>
      <c r="Z1063" s="13">
        <v>0.3769</v>
      </c>
      <c r="AA1063" s="4">
        <v>59</v>
      </c>
      <c r="AB1063" s="13"/>
      <c r="AD1063" s="13"/>
      <c r="AH1063" s="4">
        <v>772</v>
      </c>
      <c r="AI1063" s="16"/>
      <c r="AJ1063" s="16"/>
      <c r="AK1063" s="4">
        <v>799</v>
      </c>
      <c r="AN1063" s="4">
        <v>826</v>
      </c>
      <c r="AQ1063" s="4">
        <v>843</v>
      </c>
      <c r="AS1063" s="7"/>
      <c r="AT1063" s="4">
        <v>869</v>
      </c>
      <c r="AU1063" s="8">
        <v>0.376541274817137</v>
      </c>
      <c r="AV1063" s="7">
        <v>58</v>
      </c>
      <c r="AW1063" s="4">
        <v>869</v>
      </c>
      <c r="AZ1063" s="4">
        <v>888</v>
      </c>
      <c r="BC1063" s="4">
        <v>905</v>
      </c>
      <c r="BD1063" s="8"/>
      <c r="BF1063" s="4">
        <v>927</v>
      </c>
      <c r="BG1063" s="8"/>
      <c r="BI1063" s="4">
        <v>947</v>
      </c>
      <c r="BJ1063" s="12"/>
      <c r="BL1063" s="4">
        <v>964</v>
      </c>
      <c r="BO1063" s="4">
        <v>974</v>
      </c>
      <c r="BP1063" s="16"/>
      <c r="BQ1063" s="16"/>
      <c r="BR1063">
        <v>992</v>
      </c>
      <c r="BS1063" s="16"/>
      <c r="BT1063" s="16"/>
      <c r="BU1063" s="4">
        <v>1011</v>
      </c>
      <c r="BV1063" s="16"/>
      <c r="BW1063" s="16"/>
      <c r="BX1063">
        <v>1027</v>
      </c>
      <c r="CA1063">
        <v>1043</v>
      </c>
    </row>
    <row r="1064" spans="1:79" ht="12.75">
      <c r="A1064" s="3">
        <v>11819</v>
      </c>
      <c r="B1064" s="4" t="s">
        <v>1425</v>
      </c>
      <c r="C1064" s="1">
        <f>RANK(D1064,D$2:D$1143)</f>
        <v>1063</v>
      </c>
      <c r="D1064" s="5">
        <v>7.40253146853147E-05</v>
      </c>
      <c r="E1064" s="9">
        <f>CA1064-C1064</f>
        <v>-19</v>
      </c>
      <c r="F1064" s="4"/>
      <c r="G1064" s="4"/>
      <c r="AS1064" s="7"/>
      <c r="AX1064" s="8">
        <v>0.34340000000000004</v>
      </c>
      <c r="AY1064" s="7">
        <v>55</v>
      </c>
      <c r="AZ1064" s="4">
        <v>933</v>
      </c>
      <c r="BC1064" s="4">
        <v>957</v>
      </c>
      <c r="BF1064" s="4">
        <v>979</v>
      </c>
      <c r="BG1064" s="6"/>
      <c r="BI1064" s="4">
        <v>1001</v>
      </c>
      <c r="BJ1064" s="2">
        <v>0.39685314685314704</v>
      </c>
      <c r="BK1064">
        <v>52</v>
      </c>
      <c r="BL1064" s="4">
        <v>967</v>
      </c>
      <c r="BO1064" s="4">
        <v>977</v>
      </c>
      <c r="BR1064">
        <v>995</v>
      </c>
      <c r="BU1064" s="4">
        <v>1012</v>
      </c>
      <c r="BX1064">
        <v>1028</v>
      </c>
      <c r="CA1064">
        <v>1044</v>
      </c>
    </row>
    <row r="1065" spans="1:79" ht="12.75">
      <c r="A1065" s="3">
        <v>27797</v>
      </c>
      <c r="B1065" s="4" t="s">
        <v>1426</v>
      </c>
      <c r="C1065" s="1">
        <f>RANK(D1065,D$2:D$1143)</f>
        <v>1063</v>
      </c>
      <c r="D1065" s="5">
        <v>7.40253146853147E-05</v>
      </c>
      <c r="E1065" s="9">
        <f>CA1065-C1065</f>
        <v>-19</v>
      </c>
      <c r="F1065" s="4"/>
      <c r="G1065" s="4"/>
      <c r="AS1065" s="7"/>
      <c r="AX1065" s="8">
        <v>0.34340000000000004</v>
      </c>
      <c r="AY1065" s="7">
        <v>55</v>
      </c>
      <c r="AZ1065" s="4">
        <v>933</v>
      </c>
      <c r="BC1065" s="4">
        <v>957</v>
      </c>
      <c r="BF1065" s="4">
        <v>979</v>
      </c>
      <c r="BG1065" s="12"/>
      <c r="BI1065" s="4">
        <v>1001</v>
      </c>
      <c r="BJ1065" s="2">
        <v>0.39685314685314704</v>
      </c>
      <c r="BK1065">
        <v>52</v>
      </c>
      <c r="BL1065" s="4">
        <v>967</v>
      </c>
      <c r="BO1065" s="4">
        <v>977</v>
      </c>
      <c r="BR1065">
        <v>995</v>
      </c>
      <c r="BU1065" s="4">
        <v>1012</v>
      </c>
      <c r="BX1065">
        <v>1028</v>
      </c>
      <c r="CA1065">
        <v>1044</v>
      </c>
    </row>
    <row r="1066" spans="1:79" ht="12.75">
      <c r="A1066" s="3">
        <v>29269</v>
      </c>
      <c r="B1066" s="4" t="s">
        <v>1427</v>
      </c>
      <c r="C1066" s="1">
        <f>RANK(D1066,D$2:D$1143)</f>
        <v>1065</v>
      </c>
      <c r="D1066" s="5">
        <v>5.12016718913271E-05</v>
      </c>
      <c r="E1066" s="9">
        <f>CA1066-C1066</f>
        <v>-19</v>
      </c>
      <c r="F1066" s="4"/>
      <c r="G1066" s="4"/>
      <c r="AS1066" s="7"/>
      <c r="BA1066" s="8">
        <v>0.512016718913271</v>
      </c>
      <c r="BB1066" s="4">
        <v>59</v>
      </c>
      <c r="BC1066" s="4">
        <v>906</v>
      </c>
      <c r="BF1066" s="4">
        <v>930</v>
      </c>
      <c r="BG1066" s="6"/>
      <c r="BI1066" s="4">
        <v>950</v>
      </c>
      <c r="BJ1066" s="6"/>
      <c r="BL1066" s="4">
        <v>969</v>
      </c>
      <c r="BO1066" s="4">
        <v>979</v>
      </c>
      <c r="BR1066">
        <v>997</v>
      </c>
      <c r="BU1066" s="4">
        <v>1014</v>
      </c>
      <c r="BX1066">
        <v>1030</v>
      </c>
      <c r="CA1066">
        <v>1046</v>
      </c>
    </row>
    <row r="1067" spans="2:79" ht="12.75">
      <c r="B1067" s="4" t="s">
        <v>1428</v>
      </c>
      <c r="C1067" s="1">
        <f>RANK(D1067,D$2:D$1143)</f>
        <v>1066</v>
      </c>
      <c r="D1067" s="5">
        <v>4.90800865800866E-05</v>
      </c>
      <c r="E1067" s="9">
        <f>CA1067-C1067</f>
        <v>-19</v>
      </c>
      <c r="F1067" s="4"/>
      <c r="G1067" s="4"/>
      <c r="BM1067" s="2">
        <v>0.490800865800866</v>
      </c>
      <c r="BN1067">
        <v>31</v>
      </c>
      <c r="BO1067" s="4">
        <v>981</v>
      </c>
      <c r="BP1067"/>
      <c r="BQ1067"/>
      <c r="BR1067">
        <v>998</v>
      </c>
      <c r="BS1067"/>
      <c r="BT1067"/>
      <c r="BU1067" s="4">
        <v>1015</v>
      </c>
      <c r="BV1067"/>
      <c r="BW1067"/>
      <c r="BX1067">
        <v>1031</v>
      </c>
      <c r="CA1067">
        <v>1047</v>
      </c>
    </row>
    <row r="1068" spans="2:79" ht="12.75">
      <c r="B1068" s="4" t="s">
        <v>1429</v>
      </c>
      <c r="C1068" s="1">
        <f>RANK(D1068,D$2:D$1143)</f>
        <v>1067</v>
      </c>
      <c r="D1068" s="5">
        <v>4.65367965367965E-05</v>
      </c>
      <c r="E1068" s="9">
        <f>CA1068-C1068</f>
        <v>-19</v>
      </c>
      <c r="F1068" s="4"/>
      <c r="G1068" s="4"/>
      <c r="BM1068" s="2">
        <v>0.46536796536796504</v>
      </c>
      <c r="BN1068">
        <v>41</v>
      </c>
      <c r="BO1068" s="4">
        <v>982</v>
      </c>
      <c r="BP1068"/>
      <c r="BQ1068"/>
      <c r="BR1068">
        <v>999</v>
      </c>
      <c r="BS1068"/>
      <c r="BT1068"/>
      <c r="BU1068" s="4">
        <v>1016</v>
      </c>
      <c r="BV1068"/>
      <c r="BW1068"/>
      <c r="BX1068">
        <v>1032</v>
      </c>
      <c r="CA1068">
        <v>1048</v>
      </c>
    </row>
    <row r="1069" spans="2:79" ht="12.75">
      <c r="B1069" s="4" t="s">
        <v>1430</v>
      </c>
      <c r="C1069" s="1">
        <f>RANK(D1069,D$2:D$1143)</f>
        <v>1068</v>
      </c>
      <c r="D1069" s="5">
        <v>4.3939393939393897E-05</v>
      </c>
      <c r="E1069" s="9">
        <f>CA1069-C1069</f>
        <v>-19</v>
      </c>
      <c r="F1069" s="4"/>
      <c r="G1069" s="4"/>
      <c r="AR1069" s="4"/>
      <c r="AS1069" s="4"/>
      <c r="BD1069" s="8"/>
      <c r="BM1069" s="2">
        <v>0.43939393939393906</v>
      </c>
      <c r="BN1069">
        <v>45</v>
      </c>
      <c r="BO1069" s="4">
        <v>984</v>
      </c>
      <c r="BP1069"/>
      <c r="BQ1069"/>
      <c r="BR1069">
        <v>1000</v>
      </c>
      <c r="BS1069"/>
      <c r="BT1069"/>
      <c r="BU1069" s="4">
        <v>1017</v>
      </c>
      <c r="BV1069"/>
      <c r="BW1069"/>
      <c r="BX1069">
        <v>1033</v>
      </c>
      <c r="CA1069">
        <v>1049</v>
      </c>
    </row>
    <row r="1070" spans="2:79" ht="12.75">
      <c r="B1070" s="4" t="s">
        <v>1431</v>
      </c>
      <c r="C1070" s="1">
        <f>RANK(D1070,D$2:D$1143)</f>
        <v>1068</v>
      </c>
      <c r="D1070" s="5">
        <v>4.3939393939393897E-05</v>
      </c>
      <c r="E1070" s="9">
        <f>CA1070-C1070</f>
        <v>-19</v>
      </c>
      <c r="F1070" s="4"/>
      <c r="G1070" s="4"/>
      <c r="BM1070" s="2">
        <v>0.43939393939393906</v>
      </c>
      <c r="BN1070">
        <v>45</v>
      </c>
      <c r="BO1070" s="4">
        <v>984</v>
      </c>
      <c r="BP1070"/>
      <c r="BQ1070"/>
      <c r="BR1070">
        <v>1000</v>
      </c>
      <c r="BS1070"/>
      <c r="BT1070"/>
      <c r="BU1070" s="4">
        <v>1017</v>
      </c>
      <c r="BV1070"/>
      <c r="BW1070"/>
      <c r="BX1070">
        <v>1033</v>
      </c>
      <c r="CA1070">
        <v>1049</v>
      </c>
    </row>
    <row r="1071" spans="2:79" ht="12.75">
      <c r="B1071" s="4" t="s">
        <v>1432</v>
      </c>
      <c r="C1071" s="1">
        <f>RANK(D1071,D$2:D$1143)</f>
        <v>1068</v>
      </c>
      <c r="D1071" s="5">
        <v>4.3939393939393897E-05</v>
      </c>
      <c r="E1071" s="9">
        <f>CA1071-C1071</f>
        <v>-19</v>
      </c>
      <c r="F1071" s="4"/>
      <c r="G1071" s="4"/>
      <c r="BM1071" s="2">
        <v>0.43939393939393906</v>
      </c>
      <c r="BN1071">
        <v>45</v>
      </c>
      <c r="BO1071" s="4">
        <v>984</v>
      </c>
      <c r="BP1071"/>
      <c r="BQ1071"/>
      <c r="BR1071">
        <v>1000</v>
      </c>
      <c r="BS1071"/>
      <c r="BT1071"/>
      <c r="BU1071" s="4">
        <v>1017</v>
      </c>
      <c r="BV1071"/>
      <c r="BW1071"/>
      <c r="BX1071">
        <v>1033</v>
      </c>
      <c r="CA1071">
        <v>1049</v>
      </c>
    </row>
    <row r="1072" spans="2:79" ht="12.75">
      <c r="B1072" s="4" t="s">
        <v>1433</v>
      </c>
      <c r="C1072" s="1">
        <f>RANK(D1072,D$2:D$1143)</f>
        <v>1071</v>
      </c>
      <c r="D1072" s="5">
        <v>4.38852813852814E-05</v>
      </c>
      <c r="E1072" s="9">
        <f>CA1072-C1072</f>
        <v>-19</v>
      </c>
      <c r="F1072" s="4"/>
      <c r="G1072" s="4"/>
      <c r="BM1072" s="2">
        <v>0.43885281385281405</v>
      </c>
      <c r="BN1072">
        <v>47</v>
      </c>
      <c r="BO1072" s="4">
        <v>987</v>
      </c>
      <c r="BP1072"/>
      <c r="BQ1072"/>
      <c r="BR1072">
        <v>1003</v>
      </c>
      <c r="BS1072"/>
      <c r="BT1072"/>
      <c r="BU1072" s="4">
        <v>1020</v>
      </c>
      <c r="BV1072"/>
      <c r="BW1072"/>
      <c r="BX1072">
        <v>1036</v>
      </c>
      <c r="CA1072">
        <v>1052</v>
      </c>
    </row>
    <row r="1073" spans="2:79" ht="12.75">
      <c r="B1073" s="4" t="s">
        <v>1434</v>
      </c>
      <c r="C1073" s="1">
        <f>RANK(D1073,D$2:D$1143)</f>
        <v>1071</v>
      </c>
      <c r="D1073" s="5">
        <v>4.38852813852814E-05</v>
      </c>
      <c r="E1073" s="9">
        <f>CA1073-C1073</f>
        <v>-19</v>
      </c>
      <c r="F1073" s="4"/>
      <c r="G1073" s="4"/>
      <c r="BM1073" s="2">
        <v>0.43885281385281405</v>
      </c>
      <c r="BN1073">
        <v>47</v>
      </c>
      <c r="BO1073" s="4">
        <v>987</v>
      </c>
      <c r="BP1073"/>
      <c r="BQ1073"/>
      <c r="BR1073">
        <v>1003</v>
      </c>
      <c r="BS1073"/>
      <c r="BT1073"/>
      <c r="BU1073" s="4">
        <v>1020</v>
      </c>
      <c r="BV1073"/>
      <c r="BW1073"/>
      <c r="BX1073">
        <v>1036</v>
      </c>
      <c r="CA1073">
        <v>1052</v>
      </c>
    </row>
    <row r="1074" spans="2:79" ht="12.75">
      <c r="B1074" s="4" t="s">
        <v>1435</v>
      </c>
      <c r="C1074" s="1">
        <f>RANK(D1074,D$2:D$1143)</f>
        <v>1073</v>
      </c>
      <c r="D1074" s="5">
        <v>4.35064935064935E-05</v>
      </c>
      <c r="E1074" s="9">
        <f>CA1074-C1074</f>
        <v>-19</v>
      </c>
      <c r="F1074" s="4"/>
      <c r="G1074" s="4"/>
      <c r="BM1074" s="2">
        <v>0.43506493506493504</v>
      </c>
      <c r="BN1074">
        <v>48</v>
      </c>
      <c r="BO1074" s="4">
        <v>989</v>
      </c>
      <c r="BP1074"/>
      <c r="BQ1074"/>
      <c r="BR1074">
        <v>1005</v>
      </c>
      <c r="BS1074"/>
      <c r="BT1074"/>
      <c r="BU1074" s="4">
        <v>1022</v>
      </c>
      <c r="BV1074"/>
      <c r="BW1074"/>
      <c r="BX1074">
        <v>1038</v>
      </c>
      <c r="CA1074">
        <v>1054</v>
      </c>
    </row>
    <row r="1075" spans="2:79" ht="12.75">
      <c r="B1075" s="4" t="s">
        <v>1436</v>
      </c>
      <c r="C1075" s="1">
        <f>RANK(D1075,D$2:D$1143)</f>
        <v>1074</v>
      </c>
      <c r="D1075" s="5">
        <v>4.22077922077922E-05</v>
      </c>
      <c r="E1075" s="9">
        <f>CA1075-C1075</f>
        <v>-19</v>
      </c>
      <c r="F1075" s="4"/>
      <c r="G1075" s="4"/>
      <c r="AN1075" s="18"/>
      <c r="AR1075" s="4"/>
      <c r="AS1075" s="4"/>
      <c r="BM1075" s="2">
        <v>0.42207792207792205</v>
      </c>
      <c r="BN1075">
        <v>52</v>
      </c>
      <c r="BO1075" s="4">
        <v>992</v>
      </c>
      <c r="BP1075"/>
      <c r="BQ1075"/>
      <c r="BR1075">
        <v>1008</v>
      </c>
      <c r="BS1075"/>
      <c r="BT1075"/>
      <c r="BU1075" s="4">
        <v>1023</v>
      </c>
      <c r="BV1075"/>
      <c r="BW1075"/>
      <c r="BX1075">
        <v>1039</v>
      </c>
      <c r="CA1075">
        <v>1055</v>
      </c>
    </row>
    <row r="1076" spans="2:79" ht="12.75">
      <c r="B1076" s="4" t="s">
        <v>1437</v>
      </c>
      <c r="C1076" s="1">
        <f>RANK(D1076,D$2:D$1143)</f>
        <v>1075</v>
      </c>
      <c r="D1076" s="5">
        <v>4.16125541125541E-05</v>
      </c>
      <c r="E1076" s="9">
        <f>CA1076-C1076</f>
        <v>-19</v>
      </c>
      <c r="F1076" s="4"/>
      <c r="G1076" s="4"/>
      <c r="BD1076" s="8"/>
      <c r="BM1076" s="2">
        <v>0.416125541125541</v>
      </c>
      <c r="BN1076">
        <v>54</v>
      </c>
      <c r="BO1076" s="4">
        <v>993</v>
      </c>
      <c r="BP1076"/>
      <c r="BQ1076"/>
      <c r="BR1076">
        <v>1009</v>
      </c>
      <c r="BS1076"/>
      <c r="BT1076"/>
      <c r="BU1076" s="4">
        <v>1024</v>
      </c>
      <c r="BV1076"/>
      <c r="BW1076"/>
      <c r="BX1076">
        <v>1040</v>
      </c>
      <c r="CA1076">
        <v>1056</v>
      </c>
    </row>
    <row r="1077" spans="1:79" ht="12.75">
      <c r="A1077" s="17">
        <v>14174</v>
      </c>
      <c r="B1077" s="4" t="s">
        <v>1438</v>
      </c>
      <c r="C1077" s="1">
        <f>RANK(D1077,D$2:D$1143)</f>
        <v>1076</v>
      </c>
      <c r="D1077" s="5">
        <v>3.9960000000000004E-05</v>
      </c>
      <c r="E1077" s="9">
        <f>CA1077-C1077</f>
        <v>-19</v>
      </c>
      <c r="F1077" s="4"/>
      <c r="G1077" s="4"/>
      <c r="R1077" s="13">
        <v>0.3996</v>
      </c>
      <c r="S1077" s="4">
        <v>79</v>
      </c>
      <c r="T1077" s="13"/>
      <c r="V1077" s="13"/>
      <c r="X1077" s="13"/>
      <c r="Z1077" s="13"/>
      <c r="AB1077" s="13"/>
      <c r="AD1077" s="13"/>
      <c r="AH1077" s="4">
        <v>757</v>
      </c>
      <c r="AI1077" s="16"/>
      <c r="AJ1077" s="16"/>
      <c r="AK1077" s="4">
        <v>780</v>
      </c>
      <c r="AN1077" s="4">
        <v>805</v>
      </c>
      <c r="AQ1077" s="4">
        <v>821</v>
      </c>
      <c r="AS1077" s="7"/>
      <c r="AT1077" s="4">
        <v>848</v>
      </c>
      <c r="AW1077" s="4">
        <v>870</v>
      </c>
      <c r="AZ1077" s="4">
        <v>889</v>
      </c>
      <c r="BC1077" s="4">
        <v>907</v>
      </c>
      <c r="BF1077" s="4">
        <v>931</v>
      </c>
      <c r="BG1077" s="6"/>
      <c r="BI1077" s="4">
        <v>951</v>
      </c>
      <c r="BJ1077" s="6"/>
      <c r="BL1077" s="4">
        <v>970</v>
      </c>
      <c r="BO1077" s="4">
        <v>994</v>
      </c>
      <c r="BP1077" s="16"/>
      <c r="BQ1077" s="16"/>
      <c r="BR1077">
        <v>1010</v>
      </c>
      <c r="BS1077" s="16"/>
      <c r="BT1077" s="16"/>
      <c r="BU1077" s="4">
        <v>1025</v>
      </c>
      <c r="BV1077" s="16"/>
      <c r="BW1077" s="16"/>
      <c r="BX1077">
        <v>1041</v>
      </c>
      <c r="CA1077">
        <v>1057</v>
      </c>
    </row>
    <row r="1078" spans="1:79" ht="12.75">
      <c r="A1078" s="20">
        <v>20286</v>
      </c>
      <c r="B1078" s="4" t="s">
        <v>1439</v>
      </c>
      <c r="C1078" s="1">
        <f>RANK(D1078,D$2:D$1143)</f>
        <v>1077</v>
      </c>
      <c r="D1078" s="5">
        <v>3.988E-05</v>
      </c>
      <c r="E1078" s="9">
        <f>CA1078-C1078</f>
        <v>-19</v>
      </c>
      <c r="F1078" s="4"/>
      <c r="G1078" s="4"/>
      <c r="AL1078" s="6">
        <v>0.39880000000000004</v>
      </c>
      <c r="AM1078" s="11">
        <v>54</v>
      </c>
      <c r="AN1078" s="4">
        <v>806</v>
      </c>
      <c r="AP1078" s="11"/>
      <c r="AQ1078" s="4">
        <v>822</v>
      </c>
      <c r="AS1078" s="7"/>
      <c r="AT1078" s="4">
        <v>849</v>
      </c>
      <c r="AW1078" s="4">
        <v>871</v>
      </c>
      <c r="AZ1078" s="4">
        <v>890</v>
      </c>
      <c r="BC1078" s="4">
        <v>908</v>
      </c>
      <c r="BF1078" s="4">
        <v>932</v>
      </c>
      <c r="BG1078" s="8"/>
      <c r="BI1078" s="4">
        <v>952</v>
      </c>
      <c r="BJ1078" s="8"/>
      <c r="BL1078" s="4">
        <v>971</v>
      </c>
      <c r="BO1078" s="4">
        <v>995</v>
      </c>
      <c r="BP1078" s="18"/>
      <c r="BQ1078" s="18"/>
      <c r="BR1078">
        <v>1011</v>
      </c>
      <c r="BS1078" s="18"/>
      <c r="BT1078" s="18"/>
      <c r="BU1078" s="4">
        <v>1026</v>
      </c>
      <c r="BV1078" s="18"/>
      <c r="BW1078" s="18"/>
      <c r="BX1078">
        <v>1042</v>
      </c>
      <c r="CA1078">
        <v>1058</v>
      </c>
    </row>
    <row r="1079" spans="1:79" ht="12.75">
      <c r="A1079" s="20">
        <v>11474</v>
      </c>
      <c r="B1079" s="4" t="s">
        <v>1440</v>
      </c>
      <c r="C1079" s="1">
        <f>RANK(D1079,D$2:D$1143)</f>
        <v>1077</v>
      </c>
      <c r="D1079" s="5">
        <v>3.988E-05</v>
      </c>
      <c r="E1079" s="9">
        <f>CA1079-C1079</f>
        <v>-19</v>
      </c>
      <c r="F1079" s="4"/>
      <c r="G1079" s="4"/>
      <c r="AL1079" s="6">
        <v>0.39880000000000004</v>
      </c>
      <c r="AM1079" s="11">
        <v>54</v>
      </c>
      <c r="AN1079" s="4">
        <v>806</v>
      </c>
      <c r="AP1079" s="11"/>
      <c r="AQ1079" s="4">
        <v>822</v>
      </c>
      <c r="AS1079" s="7"/>
      <c r="AT1079" s="4">
        <v>849</v>
      </c>
      <c r="AW1079" s="4">
        <v>871</v>
      </c>
      <c r="AZ1079" s="4">
        <v>890</v>
      </c>
      <c r="BC1079" s="4">
        <v>908</v>
      </c>
      <c r="BF1079" s="4">
        <v>932</v>
      </c>
      <c r="BG1079" s="6"/>
      <c r="BI1079" s="4">
        <v>952</v>
      </c>
      <c r="BJ1079" s="6"/>
      <c r="BL1079" s="4">
        <v>971</v>
      </c>
      <c r="BO1079" s="4">
        <v>995</v>
      </c>
      <c r="BP1079" s="18"/>
      <c r="BQ1079" s="18"/>
      <c r="BR1079">
        <v>1011</v>
      </c>
      <c r="BS1079" s="18"/>
      <c r="BT1079" s="18"/>
      <c r="BU1079" s="4">
        <v>1026</v>
      </c>
      <c r="BV1079" s="18"/>
      <c r="BW1079" s="18"/>
      <c r="BX1079">
        <v>1042</v>
      </c>
      <c r="CA1079">
        <v>1058</v>
      </c>
    </row>
    <row r="1080" spans="1:70" ht="12.75">
      <c r="A1080"/>
      <c r="B1080" t="s">
        <v>365</v>
      </c>
      <c r="C1080" s="1">
        <f>RANK(D1080,D$2:D$1143)</f>
        <v>1079</v>
      </c>
      <c r="D1080" s="2">
        <v>3.9827823691460054E-05</v>
      </c>
      <c r="E1080" s="9">
        <f>CA1080-C1080</f>
        <v>-1079</v>
      </c>
      <c r="F1080" s="2">
        <v>0.3982782369146005</v>
      </c>
      <c r="G1080">
        <v>45</v>
      </c>
      <c r="AS1080" s="7"/>
      <c r="AU1080"/>
      <c r="AV1080"/>
      <c r="BG1080" s="6"/>
      <c r="BJ1080" s="6"/>
      <c r="BR1080"/>
    </row>
    <row r="1081" spans="1:66" ht="12.75">
      <c r="A1081"/>
      <c r="B1081" t="s">
        <v>120</v>
      </c>
      <c r="C1081" s="1">
        <f>RANK(D1081,D$2:D$1143)</f>
        <v>1079</v>
      </c>
      <c r="D1081" s="2">
        <v>3.9827823691460054E-05</v>
      </c>
      <c r="E1081" s="9">
        <f>CA1081-C1081</f>
        <v>-1079</v>
      </c>
      <c r="F1081" s="2">
        <v>0.3982782369146005</v>
      </c>
      <c r="G1081">
        <v>45</v>
      </c>
      <c r="BM1081"/>
      <c r="BN1081"/>
    </row>
    <row r="1082" spans="1:79" ht="12.75">
      <c r="A1082" s="17">
        <v>12366</v>
      </c>
      <c r="B1082" s="4" t="s">
        <v>1441</v>
      </c>
      <c r="C1082" s="1">
        <f>RANK(D1082,D$2:D$1143)</f>
        <v>1081</v>
      </c>
      <c r="D1082" s="5">
        <v>3.981E-05</v>
      </c>
      <c r="E1082" s="9">
        <f>CA1082-C1082</f>
        <v>-21</v>
      </c>
      <c r="F1082" s="4"/>
      <c r="G1082" s="4"/>
      <c r="T1082" s="13">
        <v>0.3981</v>
      </c>
      <c r="U1082" s="4">
        <v>72</v>
      </c>
      <c r="V1082" s="13"/>
      <c r="X1082" s="13"/>
      <c r="Z1082" s="13"/>
      <c r="AB1082" s="13"/>
      <c r="AD1082" s="13"/>
      <c r="AH1082" s="4">
        <v>758</v>
      </c>
      <c r="AI1082" s="16"/>
      <c r="AJ1082" s="16"/>
      <c r="AK1082" s="4">
        <v>781</v>
      </c>
      <c r="AN1082" s="4">
        <v>808</v>
      </c>
      <c r="AQ1082" s="4">
        <v>824</v>
      </c>
      <c r="AS1082" s="7"/>
      <c r="AT1082" s="4">
        <v>851</v>
      </c>
      <c r="AW1082" s="4">
        <v>873</v>
      </c>
      <c r="AZ1082" s="4">
        <v>892</v>
      </c>
      <c r="BC1082" s="4">
        <v>910</v>
      </c>
      <c r="BF1082" s="4">
        <v>934</v>
      </c>
      <c r="BG1082" s="6"/>
      <c r="BI1082" s="4">
        <v>954</v>
      </c>
      <c r="BJ1082" s="6"/>
      <c r="BL1082" s="4">
        <v>973</v>
      </c>
      <c r="BO1082" s="4">
        <v>997</v>
      </c>
      <c r="BP1082" s="16"/>
      <c r="BQ1082" s="16"/>
      <c r="BR1082">
        <v>1013</v>
      </c>
      <c r="BS1082" s="16"/>
      <c r="BT1082" s="16"/>
      <c r="BU1082" s="4">
        <v>1028</v>
      </c>
      <c r="BV1082" s="16"/>
      <c r="BW1082" s="16"/>
      <c r="BX1082">
        <v>1044</v>
      </c>
      <c r="CA1082">
        <v>1060</v>
      </c>
    </row>
    <row r="1083" spans="2:79" ht="12.75">
      <c r="B1083" s="4" t="s">
        <v>1442</v>
      </c>
      <c r="C1083" s="1">
        <f>RANK(D1083,D$2:D$1143)</f>
        <v>1082</v>
      </c>
      <c r="D1083" s="5">
        <v>3.97997835497836E-05</v>
      </c>
      <c r="E1083" s="9">
        <f>CA1083-C1083</f>
        <v>-21</v>
      </c>
      <c r="F1083" s="4"/>
      <c r="G1083" s="4"/>
      <c r="AS1083" s="7"/>
      <c r="BD1083" s="12">
        <v>0.397997835497836</v>
      </c>
      <c r="BE1083" s="4">
        <v>53</v>
      </c>
      <c r="BF1083" s="4">
        <v>935</v>
      </c>
      <c r="BG1083" s="6"/>
      <c r="BI1083" s="4">
        <v>955</v>
      </c>
      <c r="BJ1083" s="8"/>
      <c r="BL1083" s="4">
        <v>974</v>
      </c>
      <c r="BO1083" s="4">
        <v>998</v>
      </c>
      <c r="BR1083">
        <v>1014</v>
      </c>
      <c r="BU1083" s="4">
        <v>1029</v>
      </c>
      <c r="BX1083">
        <v>1045</v>
      </c>
      <c r="CA1083">
        <v>1061</v>
      </c>
    </row>
    <row r="1084" spans="1:79" ht="12.75">
      <c r="A1084" s="3">
        <v>10633</v>
      </c>
      <c r="B1084" s="4" t="s">
        <v>1443</v>
      </c>
      <c r="C1084" s="1">
        <f>RANK(D1084,D$2:D$1143)</f>
        <v>1083</v>
      </c>
      <c r="D1084" s="5">
        <v>3.952E-05</v>
      </c>
      <c r="E1084" s="9">
        <f>CA1084-C1084</f>
        <v>-21</v>
      </c>
      <c r="F1084" s="4"/>
      <c r="G1084" s="4"/>
      <c r="AI1084" s="6">
        <v>0.3952</v>
      </c>
      <c r="AJ1084" s="4">
        <v>56</v>
      </c>
      <c r="AK1084" s="4">
        <v>783</v>
      </c>
      <c r="AN1084" s="4">
        <v>809</v>
      </c>
      <c r="AQ1084" s="4">
        <v>825</v>
      </c>
      <c r="AS1084" s="7"/>
      <c r="AT1084" s="4">
        <v>852</v>
      </c>
      <c r="AW1084" s="4">
        <v>874</v>
      </c>
      <c r="AZ1084" s="4">
        <v>893</v>
      </c>
      <c r="BC1084" s="4">
        <v>911</v>
      </c>
      <c r="BF1084" s="4">
        <v>937</v>
      </c>
      <c r="BG1084" s="6"/>
      <c r="BI1084" s="4">
        <v>957</v>
      </c>
      <c r="BJ1084" s="6"/>
      <c r="BL1084" s="4">
        <v>977</v>
      </c>
      <c r="BO1084" s="4">
        <v>1000</v>
      </c>
      <c r="BP1084" s="18"/>
      <c r="BQ1084" s="18"/>
      <c r="BR1084">
        <v>1015</v>
      </c>
      <c r="BS1084" s="18"/>
      <c r="BT1084" s="18"/>
      <c r="BU1084" s="4">
        <v>1030</v>
      </c>
      <c r="BV1084" s="18"/>
      <c r="BW1084" s="18"/>
      <c r="BX1084">
        <v>1046</v>
      </c>
      <c r="CA1084">
        <v>1062</v>
      </c>
    </row>
    <row r="1085" spans="1:79" ht="12.75">
      <c r="A1085" s="20">
        <v>25021</v>
      </c>
      <c r="B1085" s="4" t="s">
        <v>1444</v>
      </c>
      <c r="C1085" s="1">
        <f>RANK(D1085,D$2:D$1143)</f>
        <v>1084</v>
      </c>
      <c r="D1085" s="5">
        <v>3.9450000000000003E-05</v>
      </c>
      <c r="E1085" s="9">
        <f>CA1085-C1085</f>
        <v>-21</v>
      </c>
      <c r="F1085" s="4"/>
      <c r="G1085" s="4"/>
      <c r="AL1085" s="6">
        <v>0.3945</v>
      </c>
      <c r="AM1085" s="11">
        <v>55</v>
      </c>
      <c r="AN1085" s="4">
        <v>811</v>
      </c>
      <c r="AP1085" s="11"/>
      <c r="AQ1085" s="4">
        <v>827</v>
      </c>
      <c r="AS1085" s="7"/>
      <c r="AT1085" s="4">
        <v>853</v>
      </c>
      <c r="AW1085" s="4">
        <v>875</v>
      </c>
      <c r="AZ1085" s="4">
        <v>894</v>
      </c>
      <c r="BC1085" s="4">
        <v>912</v>
      </c>
      <c r="BF1085" s="4">
        <v>938</v>
      </c>
      <c r="BG1085" s="6"/>
      <c r="BI1085" s="4">
        <v>958</v>
      </c>
      <c r="BJ1085" s="6"/>
      <c r="BL1085" s="4">
        <v>978</v>
      </c>
      <c r="BO1085" s="4">
        <v>1001</v>
      </c>
      <c r="BP1085" s="18"/>
      <c r="BQ1085" s="18"/>
      <c r="BR1085">
        <v>1016</v>
      </c>
      <c r="BS1085" s="18"/>
      <c r="BT1085" s="18"/>
      <c r="BU1085" s="4">
        <v>1031</v>
      </c>
      <c r="BV1085" s="18"/>
      <c r="BW1085" s="18"/>
      <c r="BX1085">
        <v>1047</v>
      </c>
      <c r="CA1085">
        <v>1063</v>
      </c>
    </row>
    <row r="1086" spans="1:79" ht="12.75">
      <c r="A1086" s="17">
        <v>12296</v>
      </c>
      <c r="B1086" s="4" t="s">
        <v>1445</v>
      </c>
      <c r="C1086" s="1">
        <f>RANK(D1086,D$2:D$1143)</f>
        <v>1085</v>
      </c>
      <c r="D1086" s="5">
        <v>3.917E-05</v>
      </c>
      <c r="E1086" s="9">
        <f>CA1086-C1086</f>
        <v>-21</v>
      </c>
      <c r="F1086" s="4"/>
      <c r="G1086" s="4"/>
      <c r="R1086" s="13">
        <v>0.3917</v>
      </c>
      <c r="S1086" s="4">
        <v>81</v>
      </c>
      <c r="AH1086" s="4">
        <v>759</v>
      </c>
      <c r="AI1086" s="16"/>
      <c r="AJ1086" s="16"/>
      <c r="AK1086" s="4">
        <v>785</v>
      </c>
      <c r="AN1086" s="4">
        <v>812</v>
      </c>
      <c r="AQ1086" s="4">
        <v>828</v>
      </c>
      <c r="AS1086" s="7"/>
      <c r="AT1086" s="4">
        <v>854</v>
      </c>
      <c r="AW1086" s="4">
        <v>876</v>
      </c>
      <c r="AZ1086" s="4">
        <v>895</v>
      </c>
      <c r="BC1086" s="4">
        <v>913</v>
      </c>
      <c r="BF1086" s="4">
        <v>939</v>
      </c>
      <c r="BG1086" s="12"/>
      <c r="BI1086" s="4">
        <v>959</v>
      </c>
      <c r="BJ1086" s="12"/>
      <c r="BL1086" s="4">
        <v>979</v>
      </c>
      <c r="BO1086" s="4">
        <v>1002</v>
      </c>
      <c r="BP1086" s="16"/>
      <c r="BQ1086" s="16"/>
      <c r="BR1086">
        <v>1017</v>
      </c>
      <c r="BS1086" s="16"/>
      <c r="BT1086" s="16"/>
      <c r="BU1086" s="4">
        <v>1032</v>
      </c>
      <c r="BV1086" s="16"/>
      <c r="BW1086" s="16"/>
      <c r="BX1086">
        <v>1048</v>
      </c>
      <c r="CA1086">
        <v>1064</v>
      </c>
    </row>
    <row r="1087" spans="1:79" ht="12.75">
      <c r="A1087">
        <v>28351</v>
      </c>
      <c r="B1087" s="4" t="s">
        <v>1446</v>
      </c>
      <c r="C1087" s="1">
        <f>RANK(D1087,D$2:D$1143)</f>
        <v>1086</v>
      </c>
      <c r="D1087" s="5">
        <v>3.911E-05</v>
      </c>
      <c r="E1087" s="9">
        <f>CA1087-C1087</f>
        <v>-21</v>
      </c>
      <c r="F1087" s="4"/>
      <c r="G1087" s="4"/>
      <c r="BP1087" s="2">
        <v>0.3911</v>
      </c>
      <c r="BQ1087">
        <v>53</v>
      </c>
      <c r="BR1087">
        <v>1018</v>
      </c>
      <c r="BS1087" s="2"/>
      <c r="BT1087"/>
      <c r="BU1087" s="4">
        <v>1033</v>
      </c>
      <c r="BV1087"/>
      <c r="BW1087"/>
      <c r="BX1087">
        <v>1049</v>
      </c>
      <c r="CA1087">
        <v>1065</v>
      </c>
    </row>
    <row r="1088" spans="1:79" ht="12.75">
      <c r="A1088" s="15">
        <v>10131</v>
      </c>
      <c r="B1088" s="4" t="s">
        <v>1447</v>
      </c>
      <c r="C1088" s="1">
        <f>RANK(D1088,D$2:D$1143)</f>
        <v>1087</v>
      </c>
      <c r="D1088" s="5">
        <v>3.906E-05</v>
      </c>
      <c r="E1088" s="9">
        <f>CA1088-C1088</f>
        <v>-21</v>
      </c>
      <c r="F1088" s="4"/>
      <c r="G1088" s="4"/>
      <c r="Z1088" s="10">
        <v>0.3906</v>
      </c>
      <c r="AA1088" s="4">
        <v>57</v>
      </c>
      <c r="AB1088" s="10"/>
      <c r="AD1088" s="10"/>
      <c r="AH1088" s="4">
        <v>760</v>
      </c>
      <c r="AI1088" s="14"/>
      <c r="AJ1088" s="14"/>
      <c r="AK1088" s="4">
        <v>786</v>
      </c>
      <c r="AN1088" s="4">
        <v>813</v>
      </c>
      <c r="AQ1088" s="4">
        <v>829</v>
      </c>
      <c r="AS1088" s="7"/>
      <c r="AT1088" s="4">
        <v>855</v>
      </c>
      <c r="AW1088" s="4">
        <v>877</v>
      </c>
      <c r="AZ1088" s="4">
        <v>896</v>
      </c>
      <c r="BC1088" s="4">
        <v>914</v>
      </c>
      <c r="BF1088" s="4">
        <v>940</v>
      </c>
      <c r="BG1088" s="6"/>
      <c r="BI1088" s="4">
        <v>960</v>
      </c>
      <c r="BJ1088" s="6"/>
      <c r="BL1088" s="4">
        <v>980</v>
      </c>
      <c r="BO1088" s="4">
        <v>1003</v>
      </c>
      <c r="BP1088" s="14"/>
      <c r="BQ1088" s="14"/>
      <c r="BR1088">
        <v>1019</v>
      </c>
      <c r="BS1088" s="14"/>
      <c r="BT1088" s="14"/>
      <c r="BU1088" s="4">
        <v>1034</v>
      </c>
      <c r="BV1088" s="14"/>
      <c r="BW1088" s="14"/>
      <c r="BX1088">
        <v>1050</v>
      </c>
      <c r="CA1088">
        <v>1066</v>
      </c>
    </row>
    <row r="1089" spans="1:79" ht="12.75">
      <c r="A1089">
        <v>29233</v>
      </c>
      <c r="B1089" s="4" t="s">
        <v>1448</v>
      </c>
      <c r="C1089" s="1">
        <f>RANK(D1089,D$2:D$1143)</f>
        <v>1088</v>
      </c>
      <c r="D1089" s="5">
        <v>3.904E-05</v>
      </c>
      <c r="E1089" s="9">
        <f>CA1089-C1089</f>
        <v>-21</v>
      </c>
      <c r="F1089" s="4"/>
      <c r="G1089" s="4"/>
      <c r="BM1089"/>
      <c r="BN1089"/>
      <c r="BV1089" s="2">
        <v>0.39039999999999997</v>
      </c>
      <c r="BW1089">
        <v>53</v>
      </c>
      <c r="BX1089">
        <v>1051</v>
      </c>
      <c r="CA1089">
        <v>1067</v>
      </c>
    </row>
    <row r="1090" spans="1:79" ht="12.75">
      <c r="A1090" s="3">
        <v>29985</v>
      </c>
      <c r="B1090" s="4" t="s">
        <v>1449</v>
      </c>
      <c r="C1090" s="1">
        <f>RANK(D1090,D$2:D$1143)</f>
        <v>1088</v>
      </c>
      <c r="D1090" s="5">
        <v>3.904E-05</v>
      </c>
      <c r="E1090" s="9">
        <f>CA1090-C1090</f>
        <v>-21</v>
      </c>
      <c r="F1090" s="4"/>
      <c r="G1090" s="4"/>
      <c r="BV1090" s="2">
        <v>0.39039999999999997</v>
      </c>
      <c r="BW1090">
        <v>53</v>
      </c>
      <c r="BX1090">
        <v>1051</v>
      </c>
      <c r="CA1090">
        <v>1067</v>
      </c>
    </row>
    <row r="1091" spans="1:79" ht="12.75">
      <c r="A1091" s="3">
        <v>10277</v>
      </c>
      <c r="B1091" s="4" t="s">
        <v>1450</v>
      </c>
      <c r="C1091" s="1">
        <f>RANK(D1091,D$2:D$1143)</f>
        <v>1090</v>
      </c>
      <c r="D1091" s="5">
        <v>3.897E-05</v>
      </c>
      <c r="E1091" s="9">
        <f>CA1091-C1091</f>
        <v>-21</v>
      </c>
      <c r="F1091" s="4"/>
      <c r="G1091" s="4"/>
      <c r="J1091" s="6">
        <v>0.38970000000000005</v>
      </c>
      <c r="K1091" s="4">
        <v>107</v>
      </c>
      <c r="AH1091" s="4">
        <v>762</v>
      </c>
      <c r="AK1091" s="4">
        <v>787</v>
      </c>
      <c r="AN1091" s="4">
        <v>814</v>
      </c>
      <c r="AQ1091" s="4">
        <v>830</v>
      </c>
      <c r="AS1091" s="7"/>
      <c r="AT1091" s="4">
        <v>856</v>
      </c>
      <c r="AW1091" s="4">
        <v>878</v>
      </c>
      <c r="AZ1091" s="4">
        <v>897</v>
      </c>
      <c r="BC1091" s="4">
        <v>915</v>
      </c>
      <c r="BF1091" s="4">
        <v>942</v>
      </c>
      <c r="BG1091" s="6"/>
      <c r="BI1091" s="4">
        <v>961</v>
      </c>
      <c r="BJ1091" s="6"/>
      <c r="BL1091" s="4">
        <v>981</v>
      </c>
      <c r="BO1091" s="4">
        <v>1004</v>
      </c>
      <c r="BR1091">
        <v>1020</v>
      </c>
      <c r="BU1091" s="4">
        <v>1035</v>
      </c>
      <c r="BX1091">
        <v>1053</v>
      </c>
      <c r="CA1091">
        <v>1069</v>
      </c>
    </row>
    <row r="1092" spans="1:79" ht="12.75">
      <c r="A1092" s="3">
        <v>10278</v>
      </c>
      <c r="B1092" s="4" t="s">
        <v>1451</v>
      </c>
      <c r="C1092" s="1">
        <f>RANK(D1092,D$2:D$1143)</f>
        <v>1090</v>
      </c>
      <c r="D1092" s="5">
        <v>3.897E-05</v>
      </c>
      <c r="E1092" s="9">
        <f>CA1092-C1092</f>
        <v>-21</v>
      </c>
      <c r="F1092" s="4"/>
      <c r="G1092" s="4"/>
      <c r="J1092" s="6">
        <v>0.38970000000000005</v>
      </c>
      <c r="K1092" s="4">
        <v>107</v>
      </c>
      <c r="AH1092" s="4">
        <v>762</v>
      </c>
      <c r="AK1092" s="4">
        <v>787</v>
      </c>
      <c r="AN1092" s="4">
        <v>814</v>
      </c>
      <c r="AQ1092" s="4">
        <v>830</v>
      </c>
      <c r="AS1092" s="7"/>
      <c r="AT1092" s="4">
        <v>856</v>
      </c>
      <c r="AW1092" s="4">
        <v>878</v>
      </c>
      <c r="AZ1092" s="4">
        <v>897</v>
      </c>
      <c r="BC1092" s="4">
        <v>915</v>
      </c>
      <c r="BF1092" s="4">
        <v>942</v>
      </c>
      <c r="BG1092" s="6"/>
      <c r="BI1092" s="4">
        <v>961</v>
      </c>
      <c r="BJ1092" s="12"/>
      <c r="BL1092" s="4">
        <v>981</v>
      </c>
      <c r="BO1092" s="4">
        <v>1004</v>
      </c>
      <c r="BR1092">
        <v>1020</v>
      </c>
      <c r="BU1092" s="4">
        <v>1035</v>
      </c>
      <c r="BX1092">
        <v>1053</v>
      </c>
      <c r="CA1092">
        <v>1069</v>
      </c>
    </row>
    <row r="1093" spans="2:79" ht="12.75">
      <c r="B1093" s="4" t="s">
        <v>1452</v>
      </c>
      <c r="C1093" s="1">
        <f>RANK(D1093,D$2:D$1143)</f>
        <v>1092</v>
      </c>
      <c r="D1093" s="5">
        <v>3.88087774294671E-05</v>
      </c>
      <c r="E1093" s="9">
        <f>CA1093-C1093</f>
        <v>-21</v>
      </c>
      <c r="F1093" s="4"/>
      <c r="G1093" s="4"/>
      <c r="AS1093" s="7"/>
      <c r="AU1093" s="8">
        <v>0.388087774294671</v>
      </c>
      <c r="AV1093" s="7">
        <v>57</v>
      </c>
      <c r="AW1093" s="4">
        <v>880</v>
      </c>
      <c r="AZ1093" s="4">
        <v>899</v>
      </c>
      <c r="BC1093" s="4">
        <v>917</v>
      </c>
      <c r="BF1093" s="4">
        <v>944</v>
      </c>
      <c r="BG1093" s="6"/>
      <c r="BI1093" s="4">
        <v>963</v>
      </c>
      <c r="BJ1093" s="6"/>
      <c r="BL1093" s="4">
        <v>983</v>
      </c>
      <c r="BO1093" s="4">
        <v>1006</v>
      </c>
      <c r="BR1093">
        <v>1022</v>
      </c>
      <c r="BU1093" s="4">
        <v>1037</v>
      </c>
      <c r="BX1093">
        <v>1055</v>
      </c>
      <c r="CA1093">
        <v>1071</v>
      </c>
    </row>
    <row r="1094" spans="1:79" ht="12.75">
      <c r="A1094" s="3">
        <v>27065</v>
      </c>
      <c r="B1094" s="4" t="s">
        <v>1453</v>
      </c>
      <c r="C1094" s="1">
        <f>RANK(D1094,D$2:D$1143)</f>
        <v>1093</v>
      </c>
      <c r="D1094" s="5">
        <v>3.87669801462905E-05</v>
      </c>
      <c r="E1094" s="9">
        <f>CA1094-C1094</f>
        <v>-21</v>
      </c>
      <c r="F1094" s="4"/>
      <c r="G1094" s="4"/>
      <c r="AS1094" s="7"/>
      <c r="BA1094" s="8">
        <v>0.38766980146290503</v>
      </c>
      <c r="BB1094" s="4">
        <v>54</v>
      </c>
      <c r="BC1094" s="4">
        <v>918</v>
      </c>
      <c r="BF1094" s="4">
        <v>945</v>
      </c>
      <c r="BG1094" s="12"/>
      <c r="BI1094" s="4">
        <v>964</v>
      </c>
      <c r="BJ1094" s="12"/>
      <c r="BL1094" s="4">
        <v>984</v>
      </c>
      <c r="BO1094" s="4">
        <v>1007</v>
      </c>
      <c r="BR1094">
        <v>1023</v>
      </c>
      <c r="BU1094" s="4">
        <v>1038</v>
      </c>
      <c r="BX1094">
        <v>1056</v>
      </c>
      <c r="CA1094">
        <v>1072</v>
      </c>
    </row>
    <row r="1095" spans="1:79" ht="12.75">
      <c r="A1095" s="3">
        <v>27071</v>
      </c>
      <c r="B1095" s="4" t="s">
        <v>1454</v>
      </c>
      <c r="C1095" s="1">
        <f>RANK(D1095,D$2:D$1143)</f>
        <v>1093</v>
      </c>
      <c r="D1095" s="5">
        <v>3.87669801462905E-05</v>
      </c>
      <c r="E1095" s="9">
        <f>CA1095-C1095</f>
        <v>-21</v>
      </c>
      <c r="F1095" s="4"/>
      <c r="G1095" s="4"/>
      <c r="AS1095" s="7"/>
      <c r="BA1095" s="8">
        <v>0.38766980146290503</v>
      </c>
      <c r="BB1095" s="4">
        <v>54</v>
      </c>
      <c r="BC1095" s="4">
        <v>918</v>
      </c>
      <c r="BF1095" s="4">
        <v>945</v>
      </c>
      <c r="BG1095" s="6"/>
      <c r="BI1095" s="4">
        <v>964</v>
      </c>
      <c r="BJ1095" s="6"/>
      <c r="BL1095" s="4">
        <v>984</v>
      </c>
      <c r="BO1095" s="4">
        <v>1007</v>
      </c>
      <c r="BR1095">
        <v>1023</v>
      </c>
      <c r="BU1095" s="4">
        <v>1038</v>
      </c>
      <c r="BX1095">
        <v>1056</v>
      </c>
      <c r="CA1095">
        <v>1072</v>
      </c>
    </row>
    <row r="1096" spans="2:79" ht="12.75">
      <c r="B1096" s="4" t="s">
        <v>1455</v>
      </c>
      <c r="C1096" s="1">
        <f>RANK(D1096,D$2:D$1143)</f>
        <v>1095</v>
      </c>
      <c r="D1096" s="5">
        <v>3.87205387205387E-05</v>
      </c>
      <c r="E1096" s="9">
        <f>CA1096-C1096</f>
        <v>-21</v>
      </c>
      <c r="F1096" s="4"/>
      <c r="G1096" s="4"/>
      <c r="AO1096" s="6">
        <v>0.38720538720538705</v>
      </c>
      <c r="AP1096" s="4">
        <v>53</v>
      </c>
      <c r="AQ1096" s="4">
        <v>832</v>
      </c>
      <c r="AS1096" s="7"/>
      <c r="AT1096" s="4">
        <v>858</v>
      </c>
      <c r="AW1096" s="4">
        <v>881</v>
      </c>
      <c r="AZ1096" s="4">
        <v>900</v>
      </c>
      <c r="BC1096" s="4">
        <v>920</v>
      </c>
      <c r="BF1096" s="4">
        <v>947</v>
      </c>
      <c r="BG1096" s="6"/>
      <c r="BI1096" s="4">
        <v>966</v>
      </c>
      <c r="BJ1096" s="8"/>
      <c r="BL1096" s="4">
        <v>986</v>
      </c>
      <c r="BO1096" s="4">
        <v>1009</v>
      </c>
      <c r="BR1096">
        <v>1025</v>
      </c>
      <c r="BU1096" s="4">
        <v>1040</v>
      </c>
      <c r="BX1096">
        <v>1058</v>
      </c>
      <c r="CA1096">
        <v>1074</v>
      </c>
    </row>
    <row r="1097" spans="1:79" ht="12.75">
      <c r="A1097" s="17">
        <v>21402</v>
      </c>
      <c r="B1097" s="4" t="s">
        <v>1456</v>
      </c>
      <c r="C1097" s="1">
        <f>RANK(D1097,D$2:D$1143)</f>
        <v>1096</v>
      </c>
      <c r="D1097" s="5">
        <v>3.8690000000000004E-05</v>
      </c>
      <c r="E1097" s="9">
        <f>CA1097-C1097</f>
        <v>-21</v>
      </c>
      <c r="F1097" s="4"/>
      <c r="G1097" s="4"/>
      <c r="T1097" s="13">
        <v>0.3869</v>
      </c>
      <c r="U1097" s="4">
        <v>73</v>
      </c>
      <c r="V1097" s="13"/>
      <c r="X1097" s="13"/>
      <c r="Z1097" s="13"/>
      <c r="AB1097" s="13"/>
      <c r="AD1097" s="13"/>
      <c r="AH1097" s="4">
        <v>764</v>
      </c>
      <c r="AI1097" s="16"/>
      <c r="AJ1097" s="16"/>
      <c r="AK1097" s="4">
        <v>789</v>
      </c>
      <c r="AN1097" s="4">
        <v>816</v>
      </c>
      <c r="AQ1097" s="4">
        <v>833</v>
      </c>
      <c r="AS1097" s="7"/>
      <c r="AT1097" s="4">
        <v>859</v>
      </c>
      <c r="AW1097" s="4">
        <v>882</v>
      </c>
      <c r="AZ1097" s="4">
        <v>901</v>
      </c>
      <c r="BC1097" s="4">
        <v>921</v>
      </c>
      <c r="BF1097" s="4">
        <v>948</v>
      </c>
      <c r="BG1097" s="8"/>
      <c r="BI1097" s="4">
        <v>967</v>
      </c>
      <c r="BJ1097" s="12"/>
      <c r="BL1097" s="4">
        <v>987</v>
      </c>
      <c r="BO1097" s="4">
        <v>1010</v>
      </c>
      <c r="BP1097" s="16"/>
      <c r="BQ1097" s="16"/>
      <c r="BR1097">
        <v>1026</v>
      </c>
      <c r="BS1097" s="16"/>
      <c r="BT1097" s="16"/>
      <c r="BU1097" s="4">
        <v>1041</v>
      </c>
      <c r="BV1097" s="16"/>
      <c r="BW1097" s="16"/>
      <c r="BX1097">
        <v>1059</v>
      </c>
      <c r="CA1097">
        <v>1075</v>
      </c>
    </row>
    <row r="1098" spans="1:79" ht="12.75">
      <c r="A1098" s="3">
        <v>10147</v>
      </c>
      <c r="B1098" s="4" t="s">
        <v>1457</v>
      </c>
      <c r="C1098" s="1">
        <f>RANK(D1098,D$2:D$1143)</f>
        <v>1097</v>
      </c>
      <c r="D1098" s="5">
        <v>3.862E-05</v>
      </c>
      <c r="E1098" s="9">
        <f>CA1098-C1098</f>
        <v>-21</v>
      </c>
      <c r="F1098" s="4"/>
      <c r="G1098" s="4"/>
      <c r="J1098" s="6">
        <v>0.38620000000000004</v>
      </c>
      <c r="K1098" s="4">
        <v>109</v>
      </c>
      <c r="AH1098" s="4">
        <v>765</v>
      </c>
      <c r="AK1098" s="4">
        <v>790</v>
      </c>
      <c r="AN1098" s="4">
        <v>817</v>
      </c>
      <c r="AQ1098" s="4">
        <v>834</v>
      </c>
      <c r="AS1098" s="7"/>
      <c r="AT1098" s="4">
        <v>860</v>
      </c>
      <c r="AW1098" s="4">
        <v>883</v>
      </c>
      <c r="AZ1098" s="4">
        <v>902</v>
      </c>
      <c r="BC1098" s="4">
        <v>922</v>
      </c>
      <c r="BF1098" s="4">
        <v>949</v>
      </c>
      <c r="BG1098" s="6"/>
      <c r="BI1098" s="4">
        <v>968</v>
      </c>
      <c r="BJ1098" s="6"/>
      <c r="BL1098" s="4">
        <v>988</v>
      </c>
      <c r="BO1098" s="4">
        <v>1011</v>
      </c>
      <c r="BR1098">
        <v>1027</v>
      </c>
      <c r="BU1098" s="4">
        <v>1042</v>
      </c>
      <c r="BX1098">
        <v>1060</v>
      </c>
      <c r="CA1098">
        <v>1076</v>
      </c>
    </row>
    <row r="1099" spans="1:79" ht="12.75">
      <c r="A1099">
        <v>26756</v>
      </c>
      <c r="B1099" t="s">
        <v>98</v>
      </c>
      <c r="C1099" s="1">
        <f>RANK(D1099,D$2:D$1143)</f>
        <v>1097</v>
      </c>
      <c r="D1099" s="2">
        <v>3.862E-05</v>
      </c>
      <c r="E1099" s="9">
        <f>CA1099-C1099</f>
        <v>-21</v>
      </c>
      <c r="BY1099" s="2">
        <v>0.3862</v>
      </c>
      <c r="BZ1099">
        <v>33</v>
      </c>
      <c r="CA1099">
        <v>1076</v>
      </c>
    </row>
    <row r="1100" spans="1:79" ht="12.75">
      <c r="A1100" s="20">
        <v>25980</v>
      </c>
      <c r="B1100" s="4" t="s">
        <v>1458</v>
      </c>
      <c r="C1100" s="1">
        <f>RANK(D1100,D$2:D$1143)</f>
        <v>1099</v>
      </c>
      <c r="D1100" s="5">
        <v>3.858E-05</v>
      </c>
      <c r="E1100" s="9">
        <f>CA1100-C1100</f>
        <v>-21</v>
      </c>
      <c r="F1100" s="4"/>
      <c r="G1100" s="4"/>
      <c r="AL1100" s="6">
        <v>0.38580000000000003</v>
      </c>
      <c r="AM1100" s="11">
        <v>56</v>
      </c>
      <c r="AN1100" s="4">
        <v>818</v>
      </c>
      <c r="AP1100" s="11"/>
      <c r="AQ1100" s="4">
        <v>835</v>
      </c>
      <c r="AS1100" s="7"/>
      <c r="AT1100" s="4">
        <v>861</v>
      </c>
      <c r="AW1100" s="4">
        <v>884</v>
      </c>
      <c r="AZ1100" s="4">
        <v>903</v>
      </c>
      <c r="BC1100" s="4">
        <v>923</v>
      </c>
      <c r="BF1100" s="4">
        <v>950</v>
      </c>
      <c r="BG1100" s="12"/>
      <c r="BI1100" s="4">
        <v>969</v>
      </c>
      <c r="BJ1100" s="8"/>
      <c r="BL1100" s="4">
        <v>989</v>
      </c>
      <c r="BO1100" s="4">
        <v>1012</v>
      </c>
      <c r="BP1100" s="18"/>
      <c r="BQ1100" s="18"/>
      <c r="BR1100">
        <v>1028</v>
      </c>
      <c r="BS1100" s="18"/>
      <c r="BT1100" s="18"/>
      <c r="BU1100" s="4">
        <v>1043</v>
      </c>
      <c r="BV1100" s="18"/>
      <c r="BW1100" s="18"/>
      <c r="BX1100">
        <v>1061</v>
      </c>
      <c r="CA1100">
        <v>1078</v>
      </c>
    </row>
    <row r="1101" spans="1:79" ht="12.75">
      <c r="A1101" s="19">
        <v>18161</v>
      </c>
      <c r="B1101" s="4" t="s">
        <v>1459</v>
      </c>
      <c r="C1101" s="1">
        <f>RANK(D1101,D$2:D$1143)</f>
        <v>1100</v>
      </c>
      <c r="D1101" s="5">
        <v>3.824E-05</v>
      </c>
      <c r="E1101" s="9">
        <f>CA1101-C1101</f>
        <v>-21</v>
      </c>
      <c r="F1101" s="4"/>
      <c r="G1101" s="4"/>
      <c r="AB1101" s="10">
        <v>0.3824</v>
      </c>
      <c r="AC1101" s="4">
        <v>57</v>
      </c>
      <c r="AD1101" s="10"/>
      <c r="AH1101" s="4">
        <v>766</v>
      </c>
      <c r="AI1101" s="14"/>
      <c r="AJ1101" s="14"/>
      <c r="AK1101" s="4">
        <v>793</v>
      </c>
      <c r="AN1101" s="4">
        <v>820</v>
      </c>
      <c r="AQ1101" s="4">
        <v>837</v>
      </c>
      <c r="AS1101" s="7"/>
      <c r="AT1101" s="4">
        <v>863</v>
      </c>
      <c r="AW1101" s="4">
        <v>886</v>
      </c>
      <c r="AZ1101" s="4">
        <v>905</v>
      </c>
      <c r="BC1101" s="4">
        <v>924</v>
      </c>
      <c r="BF1101" s="4">
        <v>951</v>
      </c>
      <c r="BG1101" s="6"/>
      <c r="BI1101" s="4">
        <v>970</v>
      </c>
      <c r="BJ1101" s="6"/>
      <c r="BL1101" s="4">
        <v>990</v>
      </c>
      <c r="BO1101" s="4">
        <v>1013</v>
      </c>
      <c r="BP1101" s="14"/>
      <c r="BQ1101" s="14"/>
      <c r="BR1101">
        <v>1029</v>
      </c>
      <c r="BS1101" s="14"/>
      <c r="BT1101" s="14"/>
      <c r="BU1101" s="4">
        <v>1044</v>
      </c>
      <c r="BV1101" s="14"/>
      <c r="BW1101" s="14"/>
      <c r="BX1101">
        <v>1062</v>
      </c>
      <c r="CA1101">
        <v>1079</v>
      </c>
    </row>
    <row r="1102" spans="1:79" ht="12.75">
      <c r="A1102">
        <v>20298</v>
      </c>
      <c r="B1102" s="4" t="s">
        <v>1460</v>
      </c>
      <c r="C1102" s="1">
        <f>RANK(D1102,D$2:D$1143)</f>
        <v>1101</v>
      </c>
      <c r="D1102" s="5">
        <v>3.8219999999999997E-05</v>
      </c>
      <c r="E1102" s="9">
        <f>CA1102-C1102</f>
        <v>-21</v>
      </c>
      <c r="F1102" s="4"/>
      <c r="G1102" s="4"/>
      <c r="BP1102" s="2">
        <v>0.3822</v>
      </c>
      <c r="BQ1102">
        <v>54</v>
      </c>
      <c r="BR1102">
        <v>1030</v>
      </c>
      <c r="BS1102" s="2"/>
      <c r="BT1102"/>
      <c r="BU1102" s="4">
        <v>1045</v>
      </c>
      <c r="BV1102"/>
      <c r="BW1102"/>
      <c r="BX1102">
        <v>1063</v>
      </c>
      <c r="CA1102">
        <v>1080</v>
      </c>
    </row>
    <row r="1103" spans="1:79" ht="12.75">
      <c r="A1103" s="3">
        <v>12031</v>
      </c>
      <c r="B1103" s="4" t="s">
        <v>1461</v>
      </c>
      <c r="C1103" s="1">
        <f>RANK(D1103,D$2:D$1143)</f>
        <v>1102</v>
      </c>
      <c r="D1103" s="5">
        <v>3.812E-05</v>
      </c>
      <c r="E1103" s="9">
        <f>CA1103-C1103</f>
        <v>-21</v>
      </c>
      <c r="F1103" s="4"/>
      <c r="G1103" s="4"/>
      <c r="L1103" s="13">
        <v>0.38120000000000004</v>
      </c>
      <c r="M1103" s="4">
        <v>93</v>
      </c>
      <c r="N1103" s="13"/>
      <c r="P1103" s="13"/>
      <c r="R1103" s="13"/>
      <c r="T1103" s="13"/>
      <c r="V1103" s="13"/>
      <c r="X1103" s="13"/>
      <c r="Z1103" s="13"/>
      <c r="AB1103" s="13"/>
      <c r="AD1103" s="13"/>
      <c r="AH1103" s="4">
        <v>767</v>
      </c>
      <c r="AK1103" s="4">
        <v>794</v>
      </c>
      <c r="AN1103" s="4">
        <v>821</v>
      </c>
      <c r="AQ1103" s="4">
        <v>838</v>
      </c>
      <c r="AS1103" s="7"/>
      <c r="AT1103" s="4">
        <v>864</v>
      </c>
      <c r="AW1103" s="4">
        <v>887</v>
      </c>
      <c r="AZ1103" s="4">
        <v>906</v>
      </c>
      <c r="BC1103" s="4">
        <v>925</v>
      </c>
      <c r="BF1103" s="4">
        <v>952</v>
      </c>
      <c r="BG1103" s="8"/>
      <c r="BI1103" s="4">
        <v>971</v>
      </c>
      <c r="BJ1103" s="6"/>
      <c r="BL1103" s="4">
        <v>991</v>
      </c>
      <c r="BO1103" s="4">
        <v>1014</v>
      </c>
      <c r="BR1103">
        <v>1031</v>
      </c>
      <c r="BU1103" s="4">
        <v>1046</v>
      </c>
      <c r="BX1103">
        <v>1064</v>
      </c>
      <c r="CA1103">
        <v>1081</v>
      </c>
    </row>
    <row r="1104" spans="1:79" ht="12.75">
      <c r="A1104" s="3">
        <v>16953</v>
      </c>
      <c r="B1104" s="4" t="s">
        <v>1462</v>
      </c>
      <c r="C1104" s="1">
        <f>RANK(D1104,D$2:D$1143)</f>
        <v>1103</v>
      </c>
      <c r="D1104" s="5">
        <v>3.80411255411255E-05</v>
      </c>
      <c r="E1104" s="9">
        <f>CA1104-C1104</f>
        <v>-21</v>
      </c>
      <c r="F1104" s="4"/>
      <c r="G1104" s="4"/>
      <c r="AS1104" s="7"/>
      <c r="BG1104" s="12">
        <v>0.38041125541125503</v>
      </c>
      <c r="BH1104" s="4">
        <v>56</v>
      </c>
      <c r="BI1104" s="4">
        <v>972</v>
      </c>
      <c r="BJ1104" s="6"/>
      <c r="BL1104" s="4">
        <v>992</v>
      </c>
      <c r="BO1104" s="4">
        <v>1015</v>
      </c>
      <c r="BR1104">
        <v>1032</v>
      </c>
      <c r="BU1104" s="4">
        <v>1047</v>
      </c>
      <c r="BX1104">
        <v>1065</v>
      </c>
      <c r="CA1104">
        <v>1082</v>
      </c>
    </row>
    <row r="1105" spans="1:79" ht="12.75">
      <c r="A1105" s="3">
        <v>16502</v>
      </c>
      <c r="B1105" s="4" t="s">
        <v>1463</v>
      </c>
      <c r="C1105" s="1">
        <f>RANK(D1105,D$2:D$1143)</f>
        <v>1104</v>
      </c>
      <c r="D1105" s="5">
        <v>3.786E-05</v>
      </c>
      <c r="E1105" s="9">
        <f>CA1105-C1105</f>
        <v>-21</v>
      </c>
      <c r="F1105" s="4"/>
      <c r="G1105" s="4"/>
      <c r="J1105" s="6">
        <v>0.3786</v>
      </c>
      <c r="K1105" s="4">
        <v>111</v>
      </c>
      <c r="AH1105" s="4">
        <v>768</v>
      </c>
      <c r="AK1105" s="4">
        <v>795</v>
      </c>
      <c r="AN1105" s="4">
        <v>822</v>
      </c>
      <c r="AQ1105" s="4">
        <v>839</v>
      </c>
      <c r="AS1105" s="7"/>
      <c r="AT1105" s="4">
        <v>865</v>
      </c>
      <c r="AW1105" s="4">
        <v>888</v>
      </c>
      <c r="AZ1105" s="4">
        <v>907</v>
      </c>
      <c r="BC1105" s="4">
        <v>926</v>
      </c>
      <c r="BF1105" s="4">
        <v>953</v>
      </c>
      <c r="BG1105" s="6"/>
      <c r="BI1105" s="4">
        <v>973</v>
      </c>
      <c r="BJ1105" s="8"/>
      <c r="BL1105" s="4">
        <v>993</v>
      </c>
      <c r="BO1105" s="4">
        <v>1016</v>
      </c>
      <c r="BR1105">
        <v>1033</v>
      </c>
      <c r="BU1105" s="4">
        <v>1048</v>
      </c>
      <c r="BX1105">
        <v>1066</v>
      </c>
      <c r="CA1105">
        <v>1083</v>
      </c>
    </row>
    <row r="1106" spans="1:79" ht="12.75">
      <c r="A1106" s="3">
        <v>16503</v>
      </c>
      <c r="B1106" s="4" t="s">
        <v>1464</v>
      </c>
      <c r="C1106" s="1">
        <f>RANK(D1106,D$2:D$1143)</f>
        <v>1104</v>
      </c>
      <c r="D1106" s="5">
        <v>3.786E-05</v>
      </c>
      <c r="E1106" s="9">
        <f>CA1106-C1106</f>
        <v>-21</v>
      </c>
      <c r="F1106" s="4"/>
      <c r="G1106" s="4"/>
      <c r="J1106" s="6">
        <v>0.3786</v>
      </c>
      <c r="K1106" s="4">
        <v>111</v>
      </c>
      <c r="AH1106" s="4">
        <v>768</v>
      </c>
      <c r="AK1106" s="4">
        <v>795</v>
      </c>
      <c r="AN1106" s="4">
        <v>822</v>
      </c>
      <c r="AQ1106" s="4">
        <v>839</v>
      </c>
      <c r="AS1106" s="7"/>
      <c r="AT1106" s="4">
        <v>865</v>
      </c>
      <c r="AW1106" s="4">
        <v>888</v>
      </c>
      <c r="AZ1106" s="4">
        <v>907</v>
      </c>
      <c r="BC1106" s="4">
        <v>926</v>
      </c>
      <c r="BF1106" s="4">
        <v>953</v>
      </c>
      <c r="BG1106" s="8"/>
      <c r="BI1106" s="4">
        <v>973</v>
      </c>
      <c r="BJ1106" s="8"/>
      <c r="BL1106" s="4">
        <v>993</v>
      </c>
      <c r="BO1106" s="4">
        <v>1016</v>
      </c>
      <c r="BR1106">
        <v>1033</v>
      </c>
      <c r="BU1106" s="4">
        <v>1048</v>
      </c>
      <c r="BX1106">
        <v>1066</v>
      </c>
      <c r="CA1106">
        <v>1083</v>
      </c>
    </row>
    <row r="1107" spans="1:79" ht="12.75">
      <c r="A1107" s="17">
        <v>13203</v>
      </c>
      <c r="B1107" s="4" t="s">
        <v>1465</v>
      </c>
      <c r="C1107" s="1">
        <f>RANK(D1107,D$2:D$1143)</f>
        <v>1106</v>
      </c>
      <c r="D1107" s="5">
        <v>3.771E-05</v>
      </c>
      <c r="E1107" s="9">
        <f>CA1107-C1107</f>
        <v>-21</v>
      </c>
      <c r="F1107" s="4"/>
      <c r="G1107" s="4"/>
      <c r="L1107" s="13">
        <v>0.3771</v>
      </c>
      <c r="M1107" s="4">
        <v>95</v>
      </c>
      <c r="N1107" s="13"/>
      <c r="P1107" s="13"/>
      <c r="R1107" s="13"/>
      <c r="T1107" s="13"/>
      <c r="V1107" s="13"/>
      <c r="X1107" s="13"/>
      <c r="Z1107" s="13"/>
      <c r="AB1107" s="13"/>
      <c r="AD1107" s="13"/>
      <c r="AH1107" s="4">
        <v>770</v>
      </c>
      <c r="AI1107" s="16"/>
      <c r="AJ1107" s="16"/>
      <c r="AK1107" s="4">
        <v>797</v>
      </c>
      <c r="AN1107" s="4">
        <v>824</v>
      </c>
      <c r="AQ1107" s="4">
        <v>841</v>
      </c>
      <c r="AS1107" s="7"/>
      <c r="AT1107" s="4">
        <v>867</v>
      </c>
      <c r="AW1107" s="4">
        <v>890</v>
      </c>
      <c r="AZ1107" s="4">
        <v>909</v>
      </c>
      <c r="BC1107" s="4">
        <v>928</v>
      </c>
      <c r="BF1107" s="4">
        <v>955</v>
      </c>
      <c r="BG1107" s="12"/>
      <c r="BI1107" s="4">
        <v>975</v>
      </c>
      <c r="BJ1107" s="12"/>
      <c r="BL1107" s="4">
        <v>995</v>
      </c>
      <c r="BO1107" s="4">
        <v>1018</v>
      </c>
      <c r="BP1107" s="16"/>
      <c r="BQ1107" s="16"/>
      <c r="BR1107">
        <v>1035</v>
      </c>
      <c r="BS1107" s="16"/>
      <c r="BT1107" s="16"/>
      <c r="BU1107" s="4">
        <v>1050</v>
      </c>
      <c r="BV1107" s="16"/>
      <c r="BW1107" s="16"/>
      <c r="BX1107">
        <v>1068</v>
      </c>
      <c r="CA1107">
        <v>1085</v>
      </c>
    </row>
    <row r="1108" spans="1:79" ht="12.75">
      <c r="A1108" s="17">
        <v>11493</v>
      </c>
      <c r="B1108" s="4" t="s">
        <v>1466</v>
      </c>
      <c r="C1108" s="1">
        <f>RANK(D1108,D$2:D$1143)</f>
        <v>1106</v>
      </c>
      <c r="D1108" s="5">
        <v>3.771E-05</v>
      </c>
      <c r="E1108" s="9">
        <f>CA1108-C1108</f>
        <v>-21</v>
      </c>
      <c r="F1108" s="4"/>
      <c r="G1108" s="4"/>
      <c r="L1108" s="13">
        <v>0.3771</v>
      </c>
      <c r="M1108" s="4">
        <v>95</v>
      </c>
      <c r="N1108" s="13"/>
      <c r="P1108" s="13"/>
      <c r="R1108" s="13"/>
      <c r="T1108" s="13"/>
      <c r="V1108" s="13"/>
      <c r="X1108" s="13"/>
      <c r="Z1108" s="13"/>
      <c r="AB1108" s="13"/>
      <c r="AD1108" s="13"/>
      <c r="AH1108" s="4">
        <v>770</v>
      </c>
      <c r="AI1108" s="16"/>
      <c r="AJ1108" s="16"/>
      <c r="AK1108" s="4">
        <v>797</v>
      </c>
      <c r="AN1108" s="4">
        <v>824</v>
      </c>
      <c r="AQ1108" s="4">
        <v>841</v>
      </c>
      <c r="AS1108" s="7"/>
      <c r="AT1108" s="4">
        <v>867</v>
      </c>
      <c r="AW1108" s="4">
        <v>890</v>
      </c>
      <c r="AZ1108" s="4">
        <v>909</v>
      </c>
      <c r="BC1108" s="4">
        <v>928</v>
      </c>
      <c r="BF1108" s="4">
        <v>955</v>
      </c>
      <c r="BG1108" s="12"/>
      <c r="BI1108" s="4">
        <v>975</v>
      </c>
      <c r="BJ1108" s="12"/>
      <c r="BL1108" s="4">
        <v>995</v>
      </c>
      <c r="BO1108" s="4">
        <v>1018</v>
      </c>
      <c r="BP1108" s="16"/>
      <c r="BQ1108" s="16"/>
      <c r="BR1108">
        <v>1035</v>
      </c>
      <c r="BS1108" s="16"/>
      <c r="BT1108" s="16"/>
      <c r="BU1108" s="4">
        <v>1050</v>
      </c>
      <c r="BV1108" s="16"/>
      <c r="BW1108" s="16"/>
      <c r="BX1108">
        <v>1068</v>
      </c>
      <c r="CA1108">
        <v>1085</v>
      </c>
    </row>
    <row r="1109" spans="1:79" ht="12.75">
      <c r="A1109" s="17">
        <v>24254</v>
      </c>
      <c r="B1109" s="4" t="s">
        <v>1467</v>
      </c>
      <c r="C1109" s="1">
        <f>RANK(D1109,D$2:D$1143)</f>
        <v>1108</v>
      </c>
      <c r="D1109" s="5">
        <v>3.769E-05</v>
      </c>
      <c r="E1109" s="9">
        <f>CA1109-C1109</f>
        <v>-21</v>
      </c>
      <c r="F1109" s="4"/>
      <c r="G1109" s="4"/>
      <c r="Z1109" s="13">
        <v>0.3769</v>
      </c>
      <c r="AA1109" s="4">
        <v>59</v>
      </c>
      <c r="AB1109" s="13"/>
      <c r="AD1109" s="13"/>
      <c r="AH1109" s="4">
        <v>772</v>
      </c>
      <c r="AI1109" s="16"/>
      <c r="AJ1109" s="16"/>
      <c r="AK1109" s="4">
        <v>799</v>
      </c>
      <c r="AN1109" s="4">
        <v>826</v>
      </c>
      <c r="AQ1109" s="4">
        <v>843</v>
      </c>
      <c r="AS1109" s="7"/>
      <c r="AT1109" s="4">
        <v>869</v>
      </c>
      <c r="AW1109" s="4">
        <v>892</v>
      </c>
      <c r="AZ1109" s="4">
        <v>911</v>
      </c>
      <c r="BC1109" s="4">
        <v>930</v>
      </c>
      <c r="BF1109" s="4">
        <v>957</v>
      </c>
      <c r="BG1109" s="6"/>
      <c r="BI1109" s="4">
        <v>977</v>
      </c>
      <c r="BJ1109"/>
      <c r="BK1109"/>
      <c r="BL1109" s="4">
        <v>997</v>
      </c>
      <c r="BO1109" s="4">
        <v>1020</v>
      </c>
      <c r="BP1109" s="16"/>
      <c r="BQ1109" s="16"/>
      <c r="BR1109">
        <v>1037</v>
      </c>
      <c r="BS1109" s="16"/>
      <c r="BT1109" s="16"/>
      <c r="BU1109" s="4">
        <v>1052</v>
      </c>
      <c r="BV1109" s="16"/>
      <c r="BW1109" s="16"/>
      <c r="BX1109">
        <v>1070</v>
      </c>
      <c r="CA1109">
        <v>1087</v>
      </c>
    </row>
    <row r="1110" spans="2:79" ht="12.75">
      <c r="B1110" s="4" t="s">
        <v>1468</v>
      </c>
      <c r="C1110" s="1">
        <f>RANK(D1110,D$2:D$1143)</f>
        <v>1109</v>
      </c>
      <c r="D1110" s="5">
        <v>3.76541274817137E-05</v>
      </c>
      <c r="E1110" s="9">
        <f>CA1110-C1110</f>
        <v>-21</v>
      </c>
      <c r="F1110" s="4"/>
      <c r="G1110" s="4"/>
      <c r="AR1110" s="4"/>
      <c r="AS1110" s="7"/>
      <c r="AU1110" s="8">
        <v>0.376541274817137</v>
      </c>
      <c r="AV1110" s="7">
        <v>58</v>
      </c>
      <c r="AW1110" s="4">
        <v>893</v>
      </c>
      <c r="AZ1110" s="4">
        <v>912</v>
      </c>
      <c r="BC1110" s="4">
        <v>931</v>
      </c>
      <c r="BF1110" s="4">
        <v>958</v>
      </c>
      <c r="BG1110" s="6"/>
      <c r="BI1110" s="4">
        <v>978</v>
      </c>
      <c r="BJ1110" s="12"/>
      <c r="BL1110" s="4">
        <v>998</v>
      </c>
      <c r="BO1110" s="4">
        <v>1021</v>
      </c>
      <c r="BR1110">
        <v>1038</v>
      </c>
      <c r="BU1110" s="4">
        <v>1053</v>
      </c>
      <c r="BX1110">
        <v>1071</v>
      </c>
      <c r="CA1110">
        <v>1088</v>
      </c>
    </row>
    <row r="1111" spans="1:79" ht="12.75">
      <c r="A1111">
        <v>31224</v>
      </c>
      <c r="B1111" t="s">
        <v>100</v>
      </c>
      <c r="C1111" s="1">
        <f>RANK(D1111,D$2:D$1143)</f>
        <v>1110</v>
      </c>
      <c r="D1111" s="2">
        <v>3.731000000000001E-05</v>
      </c>
      <c r="E1111" s="9">
        <f>CA1111-C1111</f>
        <v>-21</v>
      </c>
      <c r="BM1111"/>
      <c r="BN1111"/>
      <c r="BY1111" s="2">
        <v>0.37310000000000004</v>
      </c>
      <c r="BZ1111">
        <v>34</v>
      </c>
      <c r="CA1111">
        <v>1089</v>
      </c>
    </row>
    <row r="1112" spans="1:79" ht="12.75">
      <c r="A1112">
        <v>32427</v>
      </c>
      <c r="B1112" t="s">
        <v>101</v>
      </c>
      <c r="C1112" s="1">
        <f>RANK(D1112,D$2:D$1143)</f>
        <v>1110</v>
      </c>
      <c r="D1112" s="2">
        <v>3.731000000000001E-05</v>
      </c>
      <c r="E1112" s="9">
        <f>CA1112-C1112</f>
        <v>-21</v>
      </c>
      <c r="BM1112"/>
      <c r="BN1112"/>
      <c r="BY1112" s="2">
        <v>0.37310000000000004</v>
      </c>
      <c r="BZ1112">
        <v>34</v>
      </c>
      <c r="CA1112">
        <v>1089</v>
      </c>
    </row>
    <row r="1113" spans="1:79" ht="12.75">
      <c r="A1113">
        <v>19732</v>
      </c>
      <c r="B1113" t="s">
        <v>103</v>
      </c>
      <c r="C1113" s="1">
        <f>RANK(D1113,D$2:D$1143)</f>
        <v>1112</v>
      </c>
      <c r="D1113" s="2">
        <v>3.725E-05</v>
      </c>
      <c r="E1113" s="9">
        <f>CA1113-C1113</f>
        <v>-21</v>
      </c>
      <c r="BY1113" s="2">
        <v>0.3725</v>
      </c>
      <c r="BZ1113">
        <v>35</v>
      </c>
      <c r="CA1113">
        <v>1091</v>
      </c>
    </row>
    <row r="1114" spans="1:79" ht="12.75">
      <c r="A1114" s="20"/>
      <c r="B1114" s="4" t="s">
        <v>1469</v>
      </c>
      <c r="C1114" s="1">
        <f>RANK(D1114,D$2:D$1143)</f>
        <v>1112</v>
      </c>
      <c r="D1114" s="5">
        <v>3.725E-05</v>
      </c>
      <c r="E1114" s="9">
        <f>CA1114-C1114</f>
        <v>-21</v>
      </c>
      <c r="F1114" s="4"/>
      <c r="G1114" s="4"/>
      <c r="AN1114" s="18"/>
      <c r="AR1114" s="6">
        <v>0.3725</v>
      </c>
      <c r="AS1114" s="7">
        <v>57</v>
      </c>
      <c r="AT1114" s="4">
        <v>873</v>
      </c>
      <c r="AW1114" s="4">
        <v>894</v>
      </c>
      <c r="AZ1114" s="4">
        <v>913</v>
      </c>
      <c r="BC1114" s="4">
        <v>932</v>
      </c>
      <c r="BF1114" s="4">
        <v>959</v>
      </c>
      <c r="BG1114" s="6"/>
      <c r="BI1114" s="4">
        <v>979</v>
      </c>
      <c r="BJ1114" s="6"/>
      <c r="BL1114" s="4">
        <v>999</v>
      </c>
      <c r="BO1114" s="4">
        <v>1022</v>
      </c>
      <c r="BR1114">
        <v>1039</v>
      </c>
      <c r="BU1114" s="4">
        <v>1054</v>
      </c>
      <c r="BX1114">
        <v>1072</v>
      </c>
      <c r="CA1114">
        <v>1091</v>
      </c>
    </row>
    <row r="1115" spans="1:79" ht="12.75">
      <c r="A1115">
        <v>31531</v>
      </c>
      <c r="B1115" t="s">
        <v>104</v>
      </c>
      <c r="C1115" s="1">
        <f>RANK(D1115,D$2:D$1143)</f>
        <v>1112</v>
      </c>
      <c r="D1115" s="2">
        <v>3.725E-05</v>
      </c>
      <c r="E1115" s="9">
        <f>CA1115-C1115</f>
        <v>-21</v>
      </c>
      <c r="BM1115"/>
      <c r="BN1115"/>
      <c r="BY1115" s="2">
        <v>0.3725</v>
      </c>
      <c r="BZ1115">
        <v>35</v>
      </c>
      <c r="CA1115">
        <v>1091</v>
      </c>
    </row>
    <row r="1116" spans="1:79" ht="12.75">
      <c r="A1116" s="17">
        <v>10828</v>
      </c>
      <c r="B1116" s="4" t="s">
        <v>1470</v>
      </c>
      <c r="C1116" s="1">
        <f>RANK(D1116,D$2:D$1143)</f>
        <v>1115</v>
      </c>
      <c r="D1116" s="5">
        <v>3.706E-05</v>
      </c>
      <c r="E1116" s="9">
        <f>CA1116-C1116</f>
        <v>-21</v>
      </c>
      <c r="F1116" s="4"/>
      <c r="G1116" s="4"/>
      <c r="N1116" s="13">
        <v>0.37060000000000004</v>
      </c>
      <c r="O1116" s="4">
        <v>83</v>
      </c>
      <c r="P1116" s="13"/>
      <c r="R1116" s="13"/>
      <c r="T1116" s="13"/>
      <c r="V1116" s="13"/>
      <c r="X1116" s="13"/>
      <c r="Z1116" s="13"/>
      <c r="AB1116" s="13"/>
      <c r="AD1116" s="13"/>
      <c r="AH1116" s="4">
        <v>774</v>
      </c>
      <c r="AI1116" s="16"/>
      <c r="AJ1116" s="16"/>
      <c r="AK1116" s="4">
        <v>801</v>
      </c>
      <c r="AN1116" s="4">
        <v>828</v>
      </c>
      <c r="AQ1116" s="4">
        <v>846</v>
      </c>
      <c r="AS1116" s="7"/>
      <c r="AT1116" s="4">
        <v>874</v>
      </c>
      <c r="AW1116" s="4">
        <v>895</v>
      </c>
      <c r="AZ1116" s="4">
        <v>914</v>
      </c>
      <c r="BC1116" s="4">
        <v>933</v>
      </c>
      <c r="BF1116" s="4">
        <v>960</v>
      </c>
      <c r="BG1116" s="6"/>
      <c r="BI1116" s="4">
        <v>980</v>
      </c>
      <c r="BJ1116" s="12"/>
      <c r="BL1116" s="4">
        <v>1000</v>
      </c>
      <c r="BO1116" s="4">
        <v>1023</v>
      </c>
      <c r="BP1116" s="16"/>
      <c r="BQ1116" s="16"/>
      <c r="BR1116">
        <v>1040</v>
      </c>
      <c r="BS1116" s="16"/>
      <c r="BT1116" s="16"/>
      <c r="BU1116" s="4">
        <v>1055</v>
      </c>
      <c r="BV1116" s="16"/>
      <c r="BW1116" s="16"/>
      <c r="BX1116">
        <v>1073</v>
      </c>
      <c r="CA1116">
        <v>1094</v>
      </c>
    </row>
    <row r="1117" spans="1:79" ht="12.75">
      <c r="A1117" s="3">
        <v>14579</v>
      </c>
      <c r="B1117" s="4" t="s">
        <v>1471</v>
      </c>
      <c r="C1117" s="1">
        <f>RANK(D1117,D$2:D$1143)</f>
        <v>1116</v>
      </c>
      <c r="D1117" s="5">
        <v>3.697E-05</v>
      </c>
      <c r="E1117" s="9">
        <f>CA1117-C1117</f>
        <v>-21</v>
      </c>
      <c r="F1117" s="4"/>
      <c r="G1117" s="4"/>
      <c r="J1117" s="6">
        <v>0.36970000000000003</v>
      </c>
      <c r="K1117" s="4">
        <v>112</v>
      </c>
      <c r="AH1117" s="4">
        <v>775</v>
      </c>
      <c r="AK1117" s="4">
        <v>802</v>
      </c>
      <c r="AN1117" s="4">
        <v>829</v>
      </c>
      <c r="AQ1117" s="4">
        <v>847</v>
      </c>
      <c r="AS1117" s="7"/>
      <c r="AT1117" s="4">
        <v>875</v>
      </c>
      <c r="AW1117" s="4">
        <v>896</v>
      </c>
      <c r="AZ1117" s="4">
        <v>915</v>
      </c>
      <c r="BC1117" s="4">
        <v>934</v>
      </c>
      <c r="BF1117" s="4">
        <v>961</v>
      </c>
      <c r="BG1117" s="6"/>
      <c r="BI1117" s="4">
        <v>981</v>
      </c>
      <c r="BJ1117" s="6"/>
      <c r="BL1117" s="4">
        <v>1001</v>
      </c>
      <c r="BO1117" s="4">
        <v>1024</v>
      </c>
      <c r="BR1117">
        <v>1041</v>
      </c>
      <c r="BU1117" s="4">
        <v>1056</v>
      </c>
      <c r="BX1117">
        <v>1074</v>
      </c>
      <c r="CA1117">
        <v>1095</v>
      </c>
    </row>
    <row r="1118" spans="1:79" ht="12.75">
      <c r="A1118" s="3">
        <v>14819</v>
      </c>
      <c r="B1118" s="4" t="s">
        <v>1472</v>
      </c>
      <c r="C1118" s="1">
        <f>RANK(D1118,D$2:D$1143)</f>
        <v>1116</v>
      </c>
      <c r="D1118" s="5">
        <v>3.697E-05</v>
      </c>
      <c r="E1118" s="9">
        <f>CA1118-C1118</f>
        <v>-21</v>
      </c>
      <c r="F1118" s="4"/>
      <c r="G1118" s="4"/>
      <c r="J1118" s="6">
        <v>0.36970000000000003</v>
      </c>
      <c r="K1118" s="4">
        <v>112</v>
      </c>
      <c r="AH1118" s="4">
        <v>775</v>
      </c>
      <c r="AK1118" s="4">
        <v>802</v>
      </c>
      <c r="AN1118" s="4">
        <v>829</v>
      </c>
      <c r="AQ1118" s="4">
        <v>847</v>
      </c>
      <c r="AS1118" s="7"/>
      <c r="AT1118" s="4">
        <v>875</v>
      </c>
      <c r="AW1118" s="4">
        <v>896</v>
      </c>
      <c r="AZ1118" s="4">
        <v>915</v>
      </c>
      <c r="BC1118" s="4">
        <v>934</v>
      </c>
      <c r="BF1118" s="4">
        <v>961</v>
      </c>
      <c r="BG1118" s="8"/>
      <c r="BI1118" s="4">
        <v>981</v>
      </c>
      <c r="BJ1118" s="6"/>
      <c r="BL1118" s="4">
        <v>1001</v>
      </c>
      <c r="BO1118" s="4">
        <v>1024</v>
      </c>
      <c r="BR1118">
        <v>1041</v>
      </c>
      <c r="BU1118" s="4">
        <v>1056</v>
      </c>
      <c r="BX1118">
        <v>1074</v>
      </c>
      <c r="CA1118">
        <v>1095</v>
      </c>
    </row>
    <row r="1119" spans="1:79" ht="12.75">
      <c r="A1119" s="3">
        <v>18637</v>
      </c>
      <c r="B1119" s="4" t="s">
        <v>1473</v>
      </c>
      <c r="C1119" s="1">
        <f>RANK(D1119,D$2:D$1143)</f>
        <v>1118</v>
      </c>
      <c r="D1119" s="5">
        <v>3.68E-05</v>
      </c>
      <c r="E1119" s="9">
        <f>CA1119-C1119</f>
        <v>-21</v>
      </c>
      <c r="F1119" s="4"/>
      <c r="G1119" s="4"/>
      <c r="AI1119" s="6">
        <v>0.368</v>
      </c>
      <c r="AJ1119" s="4">
        <v>59</v>
      </c>
      <c r="AK1119" s="4">
        <v>804</v>
      </c>
      <c r="AN1119" s="4">
        <v>831</v>
      </c>
      <c r="AQ1119" s="4">
        <v>849</v>
      </c>
      <c r="AS1119" s="7"/>
      <c r="AT1119" s="4">
        <v>877</v>
      </c>
      <c r="AW1119" s="4">
        <v>898</v>
      </c>
      <c r="AZ1119" s="4">
        <v>917</v>
      </c>
      <c r="BC1119" s="4">
        <v>936</v>
      </c>
      <c r="BF1119" s="4">
        <v>963</v>
      </c>
      <c r="BG1119" s="6"/>
      <c r="BI1119" s="4">
        <v>983</v>
      </c>
      <c r="BJ1119" s="6"/>
      <c r="BL1119" s="4">
        <v>1003</v>
      </c>
      <c r="BO1119" s="4">
        <v>1026</v>
      </c>
      <c r="BP1119" s="18"/>
      <c r="BQ1119" s="18"/>
      <c r="BR1119">
        <v>1043</v>
      </c>
      <c r="BS1119" s="18"/>
      <c r="BT1119" s="18"/>
      <c r="BU1119" s="4">
        <v>1058</v>
      </c>
      <c r="BV1119" s="18"/>
      <c r="BW1119" s="18"/>
      <c r="BX1119">
        <v>1076</v>
      </c>
      <c r="CA1119">
        <v>1097</v>
      </c>
    </row>
    <row r="1120" spans="1:79" ht="12.75">
      <c r="A1120" s="3">
        <v>26834</v>
      </c>
      <c r="B1120" s="4" t="s">
        <v>1474</v>
      </c>
      <c r="C1120" s="1">
        <f>RANK(D1120,D$2:D$1143)</f>
        <v>1119</v>
      </c>
      <c r="D1120" s="5">
        <v>3.66248693834901E-05</v>
      </c>
      <c r="E1120" s="9">
        <f>CA1120-C1120</f>
        <v>-21</v>
      </c>
      <c r="F1120" s="4"/>
      <c r="G1120" s="4"/>
      <c r="AS1120" s="7"/>
      <c r="BA1120" s="8">
        <v>0.36624869383490105</v>
      </c>
      <c r="BB1120" s="4">
        <v>56</v>
      </c>
      <c r="BC1120" s="4">
        <v>938</v>
      </c>
      <c r="BF1120" s="4">
        <v>964</v>
      </c>
      <c r="BG1120" s="6"/>
      <c r="BI1120" s="4">
        <v>984</v>
      </c>
      <c r="BJ1120" s="6"/>
      <c r="BL1120" s="4">
        <v>1004</v>
      </c>
      <c r="BO1120" s="4">
        <v>1027</v>
      </c>
      <c r="BR1120">
        <v>1044</v>
      </c>
      <c r="BU1120" s="4">
        <v>1059</v>
      </c>
      <c r="BX1120">
        <v>1077</v>
      </c>
      <c r="CA1120">
        <v>1098</v>
      </c>
    </row>
    <row r="1121" spans="1:79" ht="12.75">
      <c r="A1121" s="17">
        <v>11931</v>
      </c>
      <c r="B1121" s="4" t="s">
        <v>1475</v>
      </c>
      <c r="C1121" s="1">
        <f>RANK(D1121,D$2:D$1143)</f>
        <v>1120</v>
      </c>
      <c r="D1121" s="5">
        <v>3.643E-05</v>
      </c>
      <c r="E1121" s="9">
        <f>CA1121-C1121</f>
        <v>-21</v>
      </c>
      <c r="F1121" s="4"/>
      <c r="G1121" s="4"/>
      <c r="T1121" s="13">
        <v>0.3643</v>
      </c>
      <c r="U1121" s="4">
        <v>74</v>
      </c>
      <c r="V1121" s="13"/>
      <c r="X1121" s="13"/>
      <c r="Z1121" s="13"/>
      <c r="AB1121" s="13"/>
      <c r="AD1121" s="13"/>
      <c r="AH1121" s="4">
        <v>777</v>
      </c>
      <c r="AI1121" s="16"/>
      <c r="AJ1121" s="16"/>
      <c r="AK1121" s="4">
        <v>805</v>
      </c>
      <c r="AN1121" s="4">
        <v>833</v>
      </c>
      <c r="AQ1121" s="4">
        <v>851</v>
      </c>
      <c r="AS1121" s="7"/>
      <c r="AT1121" s="4">
        <v>879</v>
      </c>
      <c r="AW1121" s="4">
        <v>900</v>
      </c>
      <c r="AZ1121" s="4">
        <v>919</v>
      </c>
      <c r="BC1121" s="4">
        <v>941</v>
      </c>
      <c r="BF1121" s="4">
        <v>965</v>
      </c>
      <c r="BG1121" s="8"/>
      <c r="BI1121" s="4">
        <v>985</v>
      </c>
      <c r="BJ1121" s="8"/>
      <c r="BL1121" s="4">
        <v>1005</v>
      </c>
      <c r="BO1121" s="4">
        <v>1028</v>
      </c>
      <c r="BP1121" s="16"/>
      <c r="BQ1121" s="16"/>
      <c r="BR1121">
        <v>1045</v>
      </c>
      <c r="BS1121" s="16"/>
      <c r="BT1121" s="16"/>
      <c r="BU1121" s="4">
        <v>1060</v>
      </c>
      <c r="BV1121" s="16"/>
      <c r="BW1121" s="16"/>
      <c r="BX1121">
        <v>1078</v>
      </c>
      <c r="CA1121">
        <v>1099</v>
      </c>
    </row>
    <row r="1122" spans="2:79" ht="12.75">
      <c r="B1122" s="4" t="s">
        <v>1476</v>
      </c>
      <c r="C1122" s="1">
        <f>RANK(D1122,D$2:D$1143)</f>
        <v>1121</v>
      </c>
      <c r="D1122" s="5">
        <v>3.625E-05</v>
      </c>
      <c r="E1122" s="9">
        <f>CA1122-C1122</f>
        <v>-21</v>
      </c>
      <c r="F1122" s="4"/>
      <c r="G1122" s="4"/>
      <c r="AS1122" s="7"/>
      <c r="AX1122" s="8">
        <v>0.36250000000000004</v>
      </c>
      <c r="AY1122" s="7">
        <v>54</v>
      </c>
      <c r="AZ1122" s="4">
        <v>920</v>
      </c>
      <c r="BC1122" s="4">
        <v>942</v>
      </c>
      <c r="BF1122" s="4">
        <v>966</v>
      </c>
      <c r="BG1122" s="6"/>
      <c r="BI1122" s="4">
        <v>986</v>
      </c>
      <c r="BJ1122" s="12"/>
      <c r="BL1122" s="4">
        <v>1006</v>
      </c>
      <c r="BO1122" s="4">
        <v>1029</v>
      </c>
      <c r="BR1122">
        <v>1046</v>
      </c>
      <c r="BU1122" s="4">
        <v>1061</v>
      </c>
      <c r="BX1122">
        <v>1079</v>
      </c>
      <c r="CA1122">
        <v>1100</v>
      </c>
    </row>
    <row r="1123" spans="2:79" ht="12.75">
      <c r="B1123" s="4" t="s">
        <v>1477</v>
      </c>
      <c r="C1123" s="1">
        <f>RANK(D1123,D$2:D$1143)</f>
        <v>1121</v>
      </c>
      <c r="D1123" s="5">
        <v>3.625E-05</v>
      </c>
      <c r="E1123" s="9">
        <f>CA1123-C1123</f>
        <v>-21</v>
      </c>
      <c r="F1123" s="4"/>
      <c r="G1123" s="4"/>
      <c r="AS1123" s="7"/>
      <c r="AX1123" s="8">
        <v>0.36250000000000004</v>
      </c>
      <c r="AY1123" s="7">
        <v>54</v>
      </c>
      <c r="AZ1123" s="4">
        <v>920</v>
      </c>
      <c r="BC1123" s="4">
        <v>942</v>
      </c>
      <c r="BF1123" s="4">
        <v>966</v>
      </c>
      <c r="BG1123" s="6"/>
      <c r="BI1123" s="4">
        <v>986</v>
      </c>
      <c r="BJ1123" s="8"/>
      <c r="BL1123" s="4">
        <v>1006</v>
      </c>
      <c r="BO1123" s="4">
        <v>1029</v>
      </c>
      <c r="BR1123">
        <v>1046</v>
      </c>
      <c r="BU1123" s="4">
        <v>1061</v>
      </c>
      <c r="BX1123">
        <v>1079</v>
      </c>
      <c r="CA1123">
        <v>1100</v>
      </c>
    </row>
    <row r="1124" spans="1:79" ht="12.75">
      <c r="A1124" s="17">
        <v>12121</v>
      </c>
      <c r="B1124" s="4" t="s">
        <v>1478</v>
      </c>
      <c r="C1124" s="1">
        <f>RANK(D1124,D$2:D$1143)</f>
        <v>1123</v>
      </c>
      <c r="D1124" s="5">
        <v>3.621E-05</v>
      </c>
      <c r="E1124" s="9">
        <f>CA1124-C1124</f>
        <v>-21</v>
      </c>
      <c r="F1124" s="4"/>
      <c r="G1124" s="4"/>
      <c r="R1124" s="13">
        <v>0.36210000000000003</v>
      </c>
      <c r="S1124" s="4">
        <v>83</v>
      </c>
      <c r="T1124" s="13"/>
      <c r="V1124" s="13"/>
      <c r="X1124" s="13"/>
      <c r="Z1124" s="13"/>
      <c r="AB1124" s="13"/>
      <c r="AD1124" s="13"/>
      <c r="AH1124" s="4">
        <v>778</v>
      </c>
      <c r="AI1124" s="16"/>
      <c r="AJ1124" s="16"/>
      <c r="AK1124" s="4">
        <v>806</v>
      </c>
      <c r="AN1124" s="4">
        <v>834</v>
      </c>
      <c r="AQ1124" s="4">
        <v>852</v>
      </c>
      <c r="AS1124" s="7"/>
      <c r="AT1124" s="4">
        <v>880</v>
      </c>
      <c r="AW1124" s="4">
        <v>901</v>
      </c>
      <c r="AZ1124" s="4">
        <v>922</v>
      </c>
      <c r="BC1124" s="4">
        <v>944</v>
      </c>
      <c r="BF1124" s="4">
        <v>968</v>
      </c>
      <c r="BG1124" s="6"/>
      <c r="BI1124" s="4">
        <v>988</v>
      </c>
      <c r="BJ1124" s="6"/>
      <c r="BL1124" s="4">
        <v>1008</v>
      </c>
      <c r="BO1124" s="4">
        <v>1031</v>
      </c>
      <c r="BP1124" s="16"/>
      <c r="BQ1124" s="16"/>
      <c r="BR1124">
        <v>1048</v>
      </c>
      <c r="BS1124" s="16"/>
      <c r="BT1124" s="16"/>
      <c r="BU1124" s="4">
        <v>1063</v>
      </c>
      <c r="BV1124" s="16"/>
      <c r="BW1124" s="16"/>
      <c r="BX1124">
        <v>1081</v>
      </c>
      <c r="CA1124">
        <v>1102</v>
      </c>
    </row>
    <row r="1125" spans="1:79" ht="12.75">
      <c r="A1125">
        <v>30846</v>
      </c>
      <c r="B1125" t="s">
        <v>106</v>
      </c>
      <c r="C1125" s="1">
        <f>RANK(D1125,D$2:D$1143)</f>
        <v>1123</v>
      </c>
      <c r="D1125" s="2">
        <v>3.621E-05</v>
      </c>
      <c r="E1125" s="9">
        <f>CA1125-C1125</f>
        <v>-21</v>
      </c>
      <c r="BY1125" s="2">
        <v>0.36210000000000003</v>
      </c>
      <c r="BZ1125">
        <v>36</v>
      </c>
      <c r="CA1125">
        <v>1102</v>
      </c>
    </row>
    <row r="1126" spans="1:79" ht="12.75">
      <c r="A1126">
        <v>32452</v>
      </c>
      <c r="B1126" t="s">
        <v>107</v>
      </c>
      <c r="C1126" s="1">
        <f>RANK(D1126,D$2:D$1143)</f>
        <v>1123</v>
      </c>
      <c r="D1126" s="2">
        <v>3.621E-05</v>
      </c>
      <c r="E1126" s="9">
        <f>CA1126-C1126</f>
        <v>-21</v>
      </c>
      <c r="BY1126" s="2">
        <v>0.36210000000000003</v>
      </c>
      <c r="BZ1126">
        <v>36</v>
      </c>
      <c r="CA1126">
        <v>1102</v>
      </c>
    </row>
    <row r="1127" spans="1:79" ht="12.75">
      <c r="A1127" s="3">
        <v>10438</v>
      </c>
      <c r="B1127" s="4" t="s">
        <v>1479</v>
      </c>
      <c r="C1127" s="1">
        <f>RANK(D1127,D$2:D$1143)</f>
        <v>1126</v>
      </c>
      <c r="D1127" s="5">
        <v>3.616E-05</v>
      </c>
      <c r="E1127" s="9">
        <f>CA1127-C1127</f>
        <v>-21</v>
      </c>
      <c r="F1127" s="4"/>
      <c r="G1127" s="4"/>
      <c r="J1127" s="6">
        <v>0.36160000000000003</v>
      </c>
      <c r="K1127" s="4">
        <v>113</v>
      </c>
      <c r="AH1127" s="4">
        <v>779</v>
      </c>
      <c r="AK1127" s="4">
        <v>807</v>
      </c>
      <c r="AN1127" s="4">
        <v>835</v>
      </c>
      <c r="AQ1127" s="4">
        <v>853</v>
      </c>
      <c r="AS1127" s="7"/>
      <c r="AT1127" s="4">
        <v>881</v>
      </c>
      <c r="AW1127" s="4">
        <v>902</v>
      </c>
      <c r="AZ1127" s="4">
        <v>923</v>
      </c>
      <c r="BC1127" s="4">
        <v>945</v>
      </c>
      <c r="BF1127" s="4">
        <v>969</v>
      </c>
      <c r="BG1127" s="6"/>
      <c r="BI1127" s="4">
        <v>989</v>
      </c>
      <c r="BJ1127" s="6"/>
      <c r="BL1127" s="4">
        <v>1009</v>
      </c>
      <c r="BO1127" s="4">
        <v>1032</v>
      </c>
      <c r="BR1127">
        <v>1049</v>
      </c>
      <c r="BU1127" s="4">
        <v>1064</v>
      </c>
      <c r="BX1127">
        <v>1082</v>
      </c>
      <c r="CA1127">
        <v>1105</v>
      </c>
    </row>
    <row r="1128" spans="1:79" ht="12.75">
      <c r="A1128" s="3">
        <v>10663</v>
      </c>
      <c r="B1128" s="4" t="s">
        <v>1480</v>
      </c>
      <c r="C1128" s="1">
        <f>RANK(D1128,D$2:D$1143)</f>
        <v>1126</v>
      </c>
      <c r="D1128" s="5">
        <v>3.616E-05</v>
      </c>
      <c r="E1128" s="9">
        <f>CA1128-C1128</f>
        <v>-21</v>
      </c>
      <c r="F1128" s="4"/>
      <c r="G1128" s="4"/>
      <c r="J1128" s="6">
        <v>0.36160000000000003</v>
      </c>
      <c r="K1128" s="4">
        <v>113</v>
      </c>
      <c r="AH1128" s="4">
        <v>779</v>
      </c>
      <c r="AK1128" s="4">
        <v>807</v>
      </c>
      <c r="AN1128" s="4">
        <v>835</v>
      </c>
      <c r="AQ1128" s="4">
        <v>853</v>
      </c>
      <c r="AS1128" s="7"/>
      <c r="AT1128" s="4">
        <v>881</v>
      </c>
      <c r="AW1128" s="4">
        <v>902</v>
      </c>
      <c r="AZ1128" s="4">
        <v>923</v>
      </c>
      <c r="BC1128" s="4">
        <v>945</v>
      </c>
      <c r="BF1128" s="4">
        <v>969</v>
      </c>
      <c r="BG1128" s="6"/>
      <c r="BI1128" s="4">
        <v>989</v>
      </c>
      <c r="BJ1128" s="6"/>
      <c r="BL1128" s="4">
        <v>1009</v>
      </c>
      <c r="BO1128" s="4">
        <v>1032</v>
      </c>
      <c r="BR1128">
        <v>1049</v>
      </c>
      <c r="BU1128" s="4">
        <v>1064</v>
      </c>
      <c r="BX1128">
        <v>1082</v>
      </c>
      <c r="CA1128">
        <v>1105</v>
      </c>
    </row>
    <row r="1129" spans="1:79" ht="12.75">
      <c r="A1129" s="17">
        <v>12084</v>
      </c>
      <c r="B1129" s="4" t="s">
        <v>1481</v>
      </c>
      <c r="C1129" s="1">
        <f>RANK(D1129,D$2:D$1143)</f>
        <v>1128</v>
      </c>
      <c r="D1129" s="5">
        <v>3.531E-05</v>
      </c>
      <c r="E1129" s="9">
        <f>CA1129-C1129</f>
        <v>-21</v>
      </c>
      <c r="F1129" s="4"/>
      <c r="G1129" s="4"/>
      <c r="L1129" s="13">
        <v>0.3531</v>
      </c>
      <c r="M1129" s="4">
        <v>96</v>
      </c>
      <c r="N1129" s="13"/>
      <c r="P1129" s="13"/>
      <c r="R1129" s="13"/>
      <c r="T1129" s="13"/>
      <c r="V1129" s="13"/>
      <c r="X1129" s="13"/>
      <c r="Z1129" s="13"/>
      <c r="AB1129" s="13"/>
      <c r="AD1129" s="13"/>
      <c r="AH1129" s="4">
        <v>781</v>
      </c>
      <c r="AI1129" s="16"/>
      <c r="AJ1129" s="16"/>
      <c r="AK1129" s="4">
        <v>809</v>
      </c>
      <c r="AN1129" s="4">
        <v>837</v>
      </c>
      <c r="AQ1129" s="4">
        <v>855</v>
      </c>
      <c r="AS1129" s="7"/>
      <c r="AT1129" s="4">
        <v>883</v>
      </c>
      <c r="AW1129" s="4">
        <v>904</v>
      </c>
      <c r="AZ1129" s="4">
        <v>925</v>
      </c>
      <c r="BC1129" s="4">
        <v>949</v>
      </c>
      <c r="BD1129" s="8"/>
      <c r="BF1129" s="4">
        <v>971</v>
      </c>
      <c r="BG1129" s="12"/>
      <c r="BI1129" s="4">
        <v>991</v>
      </c>
      <c r="BJ1129" s="12"/>
      <c r="BL1129" s="4">
        <v>1011</v>
      </c>
      <c r="BO1129" s="4">
        <v>1034</v>
      </c>
      <c r="BP1129" s="16"/>
      <c r="BQ1129" s="16"/>
      <c r="BR1129">
        <v>1051</v>
      </c>
      <c r="BS1129" s="16"/>
      <c r="BT1129" s="16"/>
      <c r="BU1129" s="4">
        <v>1066</v>
      </c>
      <c r="BV1129" s="16"/>
      <c r="BW1129" s="16"/>
      <c r="BX1129">
        <v>1084</v>
      </c>
      <c r="CA1129">
        <v>1107</v>
      </c>
    </row>
    <row r="1130" spans="1:79" ht="12.75">
      <c r="A1130" s="17">
        <v>13023</v>
      </c>
      <c r="B1130" s="4" t="s">
        <v>1482</v>
      </c>
      <c r="C1130" s="1">
        <f>RANK(D1130,D$2:D$1143)</f>
        <v>1129</v>
      </c>
      <c r="D1130" s="5">
        <v>3.512E-05</v>
      </c>
      <c r="E1130" s="9">
        <f>CA1130-C1130</f>
        <v>-21</v>
      </c>
      <c r="F1130" s="4"/>
      <c r="G1130" s="4"/>
      <c r="N1130" s="13">
        <v>0.3512</v>
      </c>
      <c r="O1130" s="4">
        <v>84</v>
      </c>
      <c r="P1130" s="13"/>
      <c r="R1130" s="13"/>
      <c r="T1130" s="13"/>
      <c r="V1130" s="13"/>
      <c r="X1130" s="13"/>
      <c r="Z1130" s="13"/>
      <c r="AB1130" s="13"/>
      <c r="AD1130" s="13"/>
      <c r="AH1130" s="4">
        <v>782</v>
      </c>
      <c r="AI1130" s="16"/>
      <c r="AJ1130" s="16"/>
      <c r="AK1130" s="4">
        <v>810</v>
      </c>
      <c r="AN1130" s="4">
        <v>838</v>
      </c>
      <c r="AQ1130" s="4">
        <v>856</v>
      </c>
      <c r="AS1130" s="7"/>
      <c r="AT1130" s="4">
        <v>884</v>
      </c>
      <c r="AW1130" s="4">
        <v>905</v>
      </c>
      <c r="AZ1130" s="4">
        <v>926</v>
      </c>
      <c r="BC1130" s="4">
        <v>950</v>
      </c>
      <c r="BF1130" s="4">
        <v>972</v>
      </c>
      <c r="BG1130" s="6"/>
      <c r="BI1130" s="4">
        <v>992</v>
      </c>
      <c r="BJ1130" s="6"/>
      <c r="BL1130" s="4">
        <v>1012</v>
      </c>
      <c r="BO1130" s="4">
        <v>1035</v>
      </c>
      <c r="BP1130" s="16"/>
      <c r="BQ1130" s="16"/>
      <c r="BR1130">
        <v>1052</v>
      </c>
      <c r="BS1130" s="16"/>
      <c r="BT1130" s="16"/>
      <c r="BU1130" s="4">
        <v>1067</v>
      </c>
      <c r="BV1130" s="16"/>
      <c r="BW1130" s="16"/>
      <c r="BX1130">
        <v>1085</v>
      </c>
      <c r="CA1130">
        <v>1108</v>
      </c>
    </row>
    <row r="1131" spans="1:79" ht="12.75">
      <c r="A1131" s="3">
        <v>27771</v>
      </c>
      <c r="B1131" s="4" t="s">
        <v>1483</v>
      </c>
      <c r="C1131" s="1">
        <f>RANK(D1131,D$2:D$1143)</f>
        <v>1130</v>
      </c>
      <c r="D1131" s="5">
        <v>3.51190476190476E-05</v>
      </c>
      <c r="E1131" s="9">
        <f>CA1131-C1131</f>
        <v>-21</v>
      </c>
      <c r="F1131" s="4"/>
      <c r="G1131" s="4"/>
      <c r="AS1131" s="7"/>
      <c r="BG1131" s="12">
        <v>0.35119047619047605</v>
      </c>
      <c r="BH1131" s="4">
        <v>57</v>
      </c>
      <c r="BI1131" s="4">
        <v>993</v>
      </c>
      <c r="BJ1131" s="6"/>
      <c r="BL1131" s="4">
        <v>1013</v>
      </c>
      <c r="BO1131" s="4">
        <v>1036</v>
      </c>
      <c r="BR1131">
        <v>1053</v>
      </c>
      <c r="BU1131" s="4">
        <v>1068</v>
      </c>
      <c r="BX1131">
        <v>1086</v>
      </c>
      <c r="CA1131">
        <v>1109</v>
      </c>
    </row>
    <row r="1132" spans="1:79" ht="12.75">
      <c r="A1132" s="3">
        <v>27383</v>
      </c>
      <c r="B1132" s="4" t="s">
        <v>1484</v>
      </c>
      <c r="C1132" s="1">
        <f>RANK(D1132,D$2:D$1143)</f>
        <v>1130</v>
      </c>
      <c r="D1132" s="5">
        <v>3.51190476190476E-05</v>
      </c>
      <c r="E1132" s="9">
        <f>CA1132-C1132</f>
        <v>-21</v>
      </c>
      <c r="F1132" s="4"/>
      <c r="G1132" s="4"/>
      <c r="AS1132" s="7"/>
      <c r="BG1132" s="12">
        <v>0.35119047619047605</v>
      </c>
      <c r="BH1132" s="4">
        <v>57</v>
      </c>
      <c r="BI1132" s="4">
        <v>993</v>
      </c>
      <c r="BJ1132" s="12"/>
      <c r="BL1132" s="4">
        <v>1013</v>
      </c>
      <c r="BO1132" s="4">
        <v>1036</v>
      </c>
      <c r="BR1132">
        <v>1053</v>
      </c>
      <c r="BU1132" s="4">
        <v>1068</v>
      </c>
      <c r="BX1132">
        <v>1086</v>
      </c>
      <c r="CA1132">
        <v>1109</v>
      </c>
    </row>
    <row r="1133" spans="1:79" ht="12.75">
      <c r="A1133" s="17">
        <v>13131</v>
      </c>
      <c r="B1133" s="4" t="s">
        <v>1485</v>
      </c>
      <c r="C1133" s="1">
        <f>RANK(D1133,D$2:D$1143)</f>
        <v>1132</v>
      </c>
      <c r="D1133" s="5">
        <v>3.501E-05</v>
      </c>
      <c r="E1133" s="9">
        <f>CA1133-C1133</f>
        <v>-21</v>
      </c>
      <c r="F1133" s="4"/>
      <c r="G1133" s="4"/>
      <c r="R1133" s="13">
        <v>0.3501</v>
      </c>
      <c r="S1133" s="4">
        <v>84</v>
      </c>
      <c r="AH1133" s="4">
        <v>783</v>
      </c>
      <c r="AI1133" s="16"/>
      <c r="AJ1133" s="16"/>
      <c r="AK1133" s="4">
        <v>811</v>
      </c>
      <c r="AN1133" s="4">
        <v>839</v>
      </c>
      <c r="AQ1133" s="4">
        <v>857</v>
      </c>
      <c r="AS1133" s="7"/>
      <c r="AT1133" s="4">
        <v>885</v>
      </c>
      <c r="AW1133" s="4">
        <v>906</v>
      </c>
      <c r="AZ1133" s="4">
        <v>927</v>
      </c>
      <c r="BC1133" s="4">
        <v>951</v>
      </c>
      <c r="BD1133" s="8"/>
      <c r="BF1133" s="4">
        <v>973</v>
      </c>
      <c r="BG1133" s="8"/>
      <c r="BI1133" s="4">
        <v>995</v>
      </c>
      <c r="BJ1133" s="6"/>
      <c r="BL1133" s="4">
        <v>1015</v>
      </c>
      <c r="BO1133" s="4">
        <v>1038</v>
      </c>
      <c r="BP1133" s="16"/>
      <c r="BQ1133" s="16"/>
      <c r="BR1133">
        <v>1055</v>
      </c>
      <c r="BS1133" s="16"/>
      <c r="BT1133" s="16"/>
      <c r="BU1133" s="4">
        <v>1070</v>
      </c>
      <c r="BV1133" s="16"/>
      <c r="BW1133" s="16"/>
      <c r="BX1133">
        <v>1088</v>
      </c>
      <c r="CA1133">
        <v>1111</v>
      </c>
    </row>
    <row r="1134" spans="1:79" ht="12.75">
      <c r="A1134" s="17">
        <v>16398</v>
      </c>
      <c r="B1134" s="4" t="s">
        <v>1486</v>
      </c>
      <c r="C1134" s="1">
        <f>RANK(D1134,D$2:D$1143)</f>
        <v>1132</v>
      </c>
      <c r="D1134" s="5">
        <v>3.501E-05</v>
      </c>
      <c r="E1134" s="9">
        <f>CA1134-C1134</f>
        <v>-21</v>
      </c>
      <c r="F1134" s="4"/>
      <c r="G1134" s="4"/>
      <c r="R1134" s="13">
        <v>0.3501</v>
      </c>
      <c r="S1134" s="4">
        <v>84</v>
      </c>
      <c r="T1134" s="13"/>
      <c r="V1134" s="13"/>
      <c r="X1134" s="13"/>
      <c r="Z1134" s="13"/>
      <c r="AB1134" s="13"/>
      <c r="AD1134" s="13"/>
      <c r="AH1134" s="4">
        <v>783</v>
      </c>
      <c r="AI1134" s="16"/>
      <c r="AJ1134" s="16"/>
      <c r="AK1134" s="4">
        <v>811</v>
      </c>
      <c r="AN1134" s="4">
        <v>839</v>
      </c>
      <c r="AQ1134" s="4">
        <v>857</v>
      </c>
      <c r="AS1134" s="7"/>
      <c r="AT1134" s="4">
        <v>885</v>
      </c>
      <c r="AW1134" s="4">
        <v>906</v>
      </c>
      <c r="AZ1134" s="4">
        <v>927</v>
      </c>
      <c r="BC1134" s="4">
        <v>951</v>
      </c>
      <c r="BF1134" s="4">
        <v>973</v>
      </c>
      <c r="BG1134" s="6"/>
      <c r="BI1134" s="4">
        <v>995</v>
      </c>
      <c r="BJ1134" s="6"/>
      <c r="BL1134" s="4">
        <v>1015</v>
      </c>
      <c r="BO1134" s="4">
        <v>1038</v>
      </c>
      <c r="BP1134" s="16"/>
      <c r="BQ1134" s="16"/>
      <c r="BR1134">
        <v>1055</v>
      </c>
      <c r="BS1134" s="16"/>
      <c r="BT1134" s="16"/>
      <c r="BU1134" s="4">
        <v>1070</v>
      </c>
      <c r="BV1134" s="16"/>
      <c r="BW1134" s="16"/>
      <c r="BX1134">
        <v>1088</v>
      </c>
      <c r="CA1134">
        <v>1111</v>
      </c>
    </row>
    <row r="1135" spans="1:79" ht="12.75">
      <c r="A1135" s="17">
        <v>20708</v>
      </c>
      <c r="B1135" s="4" t="s">
        <v>1487</v>
      </c>
      <c r="C1135" s="1">
        <f>RANK(D1135,D$2:D$1143)</f>
        <v>1134</v>
      </c>
      <c r="D1135" s="5">
        <v>3.472E-05</v>
      </c>
      <c r="E1135" s="9">
        <f>CA1135-C1135</f>
        <v>-19</v>
      </c>
      <c r="F1135" s="4"/>
      <c r="G1135" s="4"/>
      <c r="Z1135" s="13">
        <v>0.3472</v>
      </c>
      <c r="AA1135" s="4">
        <v>60</v>
      </c>
      <c r="AB1135" s="13"/>
      <c r="AD1135" s="13"/>
      <c r="AH1135" s="4">
        <v>785</v>
      </c>
      <c r="AI1135" s="16"/>
      <c r="AJ1135" s="16"/>
      <c r="AK1135" s="4">
        <v>813</v>
      </c>
      <c r="AN1135" s="4">
        <v>841</v>
      </c>
      <c r="AQ1135" s="4">
        <v>859</v>
      </c>
      <c r="AS1135" s="7"/>
      <c r="AT1135" s="4">
        <v>887</v>
      </c>
      <c r="AW1135" s="4">
        <v>910</v>
      </c>
      <c r="AZ1135" s="4">
        <v>931</v>
      </c>
      <c r="BC1135" s="4">
        <v>955</v>
      </c>
      <c r="BF1135" s="4">
        <v>977</v>
      </c>
      <c r="BG1135" s="6"/>
      <c r="BI1135" s="4">
        <v>999</v>
      </c>
      <c r="BJ1135" s="8"/>
      <c r="BL1135" s="4">
        <v>1021</v>
      </c>
      <c r="BO1135" s="4">
        <v>1042</v>
      </c>
      <c r="BP1135" s="16"/>
      <c r="BQ1135" s="16"/>
      <c r="BR1135">
        <v>1059</v>
      </c>
      <c r="BS1135" s="16"/>
      <c r="BT1135" s="16"/>
      <c r="BU1135" s="4">
        <v>1074</v>
      </c>
      <c r="BV1135" s="16"/>
      <c r="BW1135" s="16"/>
      <c r="BX1135">
        <v>1092</v>
      </c>
      <c r="CA1135">
        <v>1115</v>
      </c>
    </row>
    <row r="1136" spans="1:79" ht="12.75">
      <c r="A1136" s="17">
        <v>16509</v>
      </c>
      <c r="B1136" s="4" t="s">
        <v>1488</v>
      </c>
      <c r="C1136" s="1">
        <f>RANK(D1136,D$2:D$1143)</f>
        <v>1134</v>
      </c>
      <c r="D1136" s="5">
        <v>3.472E-05</v>
      </c>
      <c r="E1136" s="9">
        <f>CA1136-C1136</f>
        <v>-19</v>
      </c>
      <c r="F1136" s="4"/>
      <c r="G1136" s="4"/>
      <c r="Z1136" s="13">
        <v>0.3472</v>
      </c>
      <c r="AA1136" s="4">
        <v>60</v>
      </c>
      <c r="AB1136" s="13"/>
      <c r="AD1136" s="13"/>
      <c r="AH1136" s="4">
        <v>785</v>
      </c>
      <c r="AI1136" s="16"/>
      <c r="AJ1136" s="16"/>
      <c r="AK1136" s="4">
        <v>813</v>
      </c>
      <c r="AN1136" s="4">
        <v>841</v>
      </c>
      <c r="AQ1136" s="4">
        <v>859</v>
      </c>
      <c r="AS1136" s="7"/>
      <c r="AT1136" s="4">
        <v>887</v>
      </c>
      <c r="AW1136" s="4">
        <v>910</v>
      </c>
      <c r="AZ1136" s="4">
        <v>931</v>
      </c>
      <c r="BC1136" s="4">
        <v>955</v>
      </c>
      <c r="BF1136" s="4">
        <v>977</v>
      </c>
      <c r="BG1136" s="6"/>
      <c r="BI1136" s="4">
        <v>999</v>
      </c>
      <c r="BJ1136" s="6"/>
      <c r="BL1136" s="4">
        <v>1021</v>
      </c>
      <c r="BO1136" s="4">
        <v>1042</v>
      </c>
      <c r="BP1136" s="16"/>
      <c r="BQ1136" s="16"/>
      <c r="BR1136">
        <v>1059</v>
      </c>
      <c r="BS1136" s="16"/>
      <c r="BT1136" s="16"/>
      <c r="BU1136" s="4">
        <v>1074</v>
      </c>
      <c r="BV1136" s="16"/>
      <c r="BW1136" s="16"/>
      <c r="BX1136">
        <v>1092</v>
      </c>
      <c r="CA1136">
        <v>1115</v>
      </c>
    </row>
    <row r="1137" spans="1:79" ht="12.75">
      <c r="A1137" s="17">
        <v>22280</v>
      </c>
      <c r="B1137" s="4" t="s">
        <v>1489</v>
      </c>
      <c r="C1137" s="1">
        <f>RANK(D1137,D$2:D$1143)</f>
        <v>1136</v>
      </c>
      <c r="D1137" s="5">
        <v>3.415E-05</v>
      </c>
      <c r="E1137" s="9">
        <f>CA1137-C1137</f>
        <v>-19</v>
      </c>
      <c r="F1137" s="4"/>
      <c r="G1137" s="4"/>
      <c r="V1137" s="13">
        <v>0.3415</v>
      </c>
      <c r="W1137" s="4">
        <v>76</v>
      </c>
      <c r="X1137" s="13"/>
      <c r="Z1137" s="13"/>
      <c r="AB1137" s="13"/>
      <c r="AD1137" s="13"/>
      <c r="AH1137" s="4">
        <v>787</v>
      </c>
      <c r="AI1137" s="16"/>
      <c r="AJ1137" s="16"/>
      <c r="AK1137" s="4">
        <v>815</v>
      </c>
      <c r="AN1137" s="4">
        <v>843</v>
      </c>
      <c r="AQ1137" s="4">
        <v>861</v>
      </c>
      <c r="AS1137" s="7"/>
      <c r="AT1137" s="4">
        <v>889</v>
      </c>
      <c r="AW1137" s="4">
        <v>912</v>
      </c>
      <c r="AZ1137" s="4">
        <v>935</v>
      </c>
      <c r="BC1137" s="4">
        <v>959</v>
      </c>
      <c r="BF1137" s="4">
        <v>981</v>
      </c>
      <c r="BG1137" s="8"/>
      <c r="BI1137" s="4">
        <v>1003</v>
      </c>
      <c r="BJ1137" s="8"/>
      <c r="BL1137" s="4">
        <v>1023</v>
      </c>
      <c r="BO1137" s="4">
        <v>1044</v>
      </c>
      <c r="BP1137" s="16"/>
      <c r="BQ1137" s="16"/>
      <c r="BR1137">
        <v>1061</v>
      </c>
      <c r="BS1137" s="16"/>
      <c r="BT1137" s="16"/>
      <c r="BU1137" s="4">
        <v>1076</v>
      </c>
      <c r="BV1137" s="16"/>
      <c r="BW1137" s="16"/>
      <c r="BX1137">
        <v>1094</v>
      </c>
      <c r="CA1137">
        <v>1117</v>
      </c>
    </row>
    <row r="1138" spans="1:79" ht="12.75">
      <c r="A1138" s="3">
        <v>18256</v>
      </c>
      <c r="B1138" s="4" t="s">
        <v>1490</v>
      </c>
      <c r="C1138" s="1">
        <f>RANK(D1138,D$2:D$1143)</f>
        <v>1137</v>
      </c>
      <c r="D1138" s="5">
        <v>3.323E-05</v>
      </c>
      <c r="E1138" s="9">
        <f>CA1138-C1138</f>
        <v>-19</v>
      </c>
      <c r="F1138" s="4"/>
      <c r="G1138" s="4"/>
      <c r="J1138" s="6">
        <v>0.33230000000000004</v>
      </c>
      <c r="K1138" s="4">
        <v>114</v>
      </c>
      <c r="AH1138" s="4">
        <v>788</v>
      </c>
      <c r="AK1138" s="4">
        <v>816</v>
      </c>
      <c r="AN1138" s="4">
        <v>844</v>
      </c>
      <c r="AQ1138" s="4">
        <v>862</v>
      </c>
      <c r="AS1138" s="7"/>
      <c r="AT1138" s="4">
        <v>890</v>
      </c>
      <c r="AW1138" s="4">
        <v>913</v>
      </c>
      <c r="AZ1138" s="4">
        <v>937</v>
      </c>
      <c r="BC1138" s="4">
        <v>961</v>
      </c>
      <c r="BF1138" s="4">
        <v>983</v>
      </c>
      <c r="BG1138" s="8"/>
      <c r="BI1138" s="4">
        <v>1005</v>
      </c>
      <c r="BJ1138" s="6"/>
      <c r="BL1138" s="4">
        <v>1025</v>
      </c>
      <c r="BO1138" s="4">
        <v>1046</v>
      </c>
      <c r="BR1138">
        <v>1063</v>
      </c>
      <c r="BU1138" s="4">
        <v>1078</v>
      </c>
      <c r="BX1138">
        <v>1096</v>
      </c>
      <c r="CA1138">
        <v>1118</v>
      </c>
    </row>
    <row r="1139" spans="1:79" ht="12.75">
      <c r="A1139" s="3">
        <v>17674</v>
      </c>
      <c r="B1139" s="4" t="s">
        <v>1491</v>
      </c>
      <c r="C1139" s="1">
        <f>RANK(D1139,D$2:D$1143)</f>
        <v>1137</v>
      </c>
      <c r="D1139" s="5">
        <v>3.323E-05</v>
      </c>
      <c r="E1139" s="9">
        <f>CA1139-C1139</f>
        <v>-19</v>
      </c>
      <c r="F1139" s="4"/>
      <c r="G1139" s="4"/>
      <c r="J1139" s="6">
        <v>0.33230000000000004</v>
      </c>
      <c r="K1139" s="4">
        <v>114</v>
      </c>
      <c r="AH1139" s="4">
        <v>788</v>
      </c>
      <c r="AK1139" s="4">
        <v>816</v>
      </c>
      <c r="AN1139" s="4">
        <v>844</v>
      </c>
      <c r="AQ1139" s="4">
        <v>862</v>
      </c>
      <c r="AS1139" s="7"/>
      <c r="AT1139" s="4">
        <v>890</v>
      </c>
      <c r="AW1139" s="4">
        <v>913</v>
      </c>
      <c r="AZ1139" s="4">
        <v>937</v>
      </c>
      <c r="BC1139" s="4">
        <v>961</v>
      </c>
      <c r="BF1139" s="4">
        <v>983</v>
      </c>
      <c r="BG1139" s="8"/>
      <c r="BI1139" s="4">
        <v>1005</v>
      </c>
      <c r="BJ1139" s="6"/>
      <c r="BL1139" s="4">
        <v>1025</v>
      </c>
      <c r="BO1139" s="4">
        <v>1046</v>
      </c>
      <c r="BR1139">
        <v>1063</v>
      </c>
      <c r="BU1139" s="4">
        <v>1078</v>
      </c>
      <c r="BX1139">
        <v>1096</v>
      </c>
      <c r="CA1139">
        <v>1118</v>
      </c>
    </row>
    <row r="1140" spans="1:79" ht="12.75">
      <c r="A1140" s="3">
        <v>26065</v>
      </c>
      <c r="B1140" s="4" t="s">
        <v>1492</v>
      </c>
      <c r="C1140" s="1">
        <f>RANK(D1140,D$2:D$1143)</f>
        <v>1139</v>
      </c>
      <c r="D1140" s="5">
        <v>3.31709956709957E-05</v>
      </c>
      <c r="E1140" s="9">
        <f>CA1140-C1140</f>
        <v>-19</v>
      </c>
      <c r="F1140" s="4"/>
      <c r="G1140" s="4"/>
      <c r="AS1140" s="7"/>
      <c r="BG1140" s="12">
        <v>0.331709956709957</v>
      </c>
      <c r="BH1140" s="4">
        <v>58</v>
      </c>
      <c r="BI1140" s="4">
        <v>1007</v>
      </c>
      <c r="BJ1140" s="12"/>
      <c r="BL1140" s="4">
        <v>1027</v>
      </c>
      <c r="BO1140" s="4">
        <v>1048</v>
      </c>
      <c r="BR1140">
        <v>1065</v>
      </c>
      <c r="BU1140" s="4">
        <v>1080</v>
      </c>
      <c r="BX1140">
        <v>1098</v>
      </c>
      <c r="CA1140">
        <v>1120</v>
      </c>
    </row>
    <row r="1141" spans="1:79" ht="12.75">
      <c r="A1141">
        <v>21504</v>
      </c>
      <c r="B1141" s="4" t="s">
        <v>1493</v>
      </c>
      <c r="C1141" s="1">
        <f>RANK(D1141,D$2:D$1143)</f>
        <v>1140</v>
      </c>
      <c r="D1141" s="5">
        <v>3.248E-05</v>
      </c>
      <c r="E1141" s="9">
        <f>CA1141-C1141</f>
        <v>-19</v>
      </c>
      <c r="F1141" s="4"/>
      <c r="G1141" s="4"/>
      <c r="BM1141"/>
      <c r="BN1141"/>
      <c r="BS1141" s="2">
        <v>0.3248</v>
      </c>
      <c r="BT1141">
        <v>52</v>
      </c>
      <c r="BU1141" s="4">
        <v>1081</v>
      </c>
      <c r="BV1141"/>
      <c r="BW1141"/>
      <c r="BX1141">
        <v>1099</v>
      </c>
      <c r="CA1141">
        <v>1121</v>
      </c>
    </row>
    <row r="1142" spans="1:79" ht="12.75">
      <c r="A1142" s="3">
        <v>23190</v>
      </c>
      <c r="B1142" s="4" t="s">
        <v>1494</v>
      </c>
      <c r="C1142" s="1">
        <f>RANK(D1142,D$2:D$1143)</f>
        <v>1141</v>
      </c>
      <c r="D1142" s="5">
        <v>3.236E-05</v>
      </c>
      <c r="E1142" s="9">
        <f>CA1142-C1142</f>
        <v>-19</v>
      </c>
      <c r="F1142" s="4"/>
      <c r="G1142" s="4"/>
      <c r="AI1142" s="6">
        <v>0.3236</v>
      </c>
      <c r="AJ1142" s="4">
        <v>60</v>
      </c>
      <c r="AK1142" s="4">
        <v>818</v>
      </c>
      <c r="AN1142" s="4">
        <v>846</v>
      </c>
      <c r="AQ1142" s="4">
        <v>864</v>
      </c>
      <c r="AS1142" s="7"/>
      <c r="AT1142" s="4">
        <v>892</v>
      </c>
      <c r="AW1142" s="4">
        <v>915</v>
      </c>
      <c r="AZ1142" s="4">
        <v>939</v>
      </c>
      <c r="BC1142" s="4">
        <v>963</v>
      </c>
      <c r="BF1142" s="4">
        <v>985</v>
      </c>
      <c r="BG1142" s="8"/>
      <c r="BI1142" s="4">
        <v>1008</v>
      </c>
      <c r="BJ1142" s="6"/>
      <c r="BL1142" s="4">
        <v>1028</v>
      </c>
      <c r="BO1142" s="4">
        <v>1049</v>
      </c>
      <c r="BP1142" s="18"/>
      <c r="BQ1142" s="18"/>
      <c r="BR1142">
        <v>1066</v>
      </c>
      <c r="BS1142" s="18"/>
      <c r="BT1142" s="18"/>
      <c r="BU1142" s="4">
        <v>1082</v>
      </c>
      <c r="BV1142" s="18"/>
      <c r="BW1142" s="18"/>
      <c r="BX1142">
        <v>1100</v>
      </c>
      <c r="CA1142">
        <v>1122</v>
      </c>
    </row>
    <row r="1143" spans="1:79" ht="12.75">
      <c r="A1143" s="3">
        <v>22812</v>
      </c>
      <c r="B1143" s="4" t="s">
        <v>1495</v>
      </c>
      <c r="C1143" s="1">
        <f>RANK(D1143,D$2:D$1143)</f>
        <v>1141</v>
      </c>
      <c r="D1143" s="5">
        <v>3.236E-05</v>
      </c>
      <c r="E1143" s="9">
        <f>CA1143-C1143</f>
        <v>-19</v>
      </c>
      <c r="F1143" s="4"/>
      <c r="G1143" s="4"/>
      <c r="AI1143" s="6">
        <v>0.3236</v>
      </c>
      <c r="AJ1143" s="4">
        <v>60</v>
      </c>
      <c r="AK1143" s="4">
        <v>818</v>
      </c>
      <c r="AN1143" s="4">
        <v>846</v>
      </c>
      <c r="AQ1143" s="4">
        <v>864</v>
      </c>
      <c r="AS1143" s="7"/>
      <c r="AT1143" s="4">
        <v>892</v>
      </c>
      <c r="AW1143" s="4">
        <v>915</v>
      </c>
      <c r="AZ1143" s="4">
        <v>939</v>
      </c>
      <c r="BC1143" s="4">
        <v>963</v>
      </c>
      <c r="BF1143" s="4">
        <v>985</v>
      </c>
      <c r="BG1143" s="6"/>
      <c r="BI1143" s="4">
        <v>1008</v>
      </c>
      <c r="BJ1143" s="6"/>
      <c r="BL1143" s="4">
        <v>1028</v>
      </c>
      <c r="BO1143" s="4">
        <v>1049</v>
      </c>
      <c r="BP1143" s="18"/>
      <c r="BQ1143" s="18"/>
      <c r="BR1143">
        <v>1066</v>
      </c>
      <c r="BS1143" s="18"/>
      <c r="BT1143" s="18"/>
      <c r="BU1143" s="4">
        <v>1082</v>
      </c>
      <c r="BV1143" s="18"/>
      <c r="BW1143" s="18"/>
      <c r="BX1143">
        <v>1100</v>
      </c>
      <c r="CA1143">
        <v>1122</v>
      </c>
    </row>
    <row r="1144" spans="1:5" ht="12.75">
      <c r="A1144"/>
      <c r="B1144"/>
      <c r="C1144"/>
      <c r="D1144" s="2"/>
      <c r="E1144" s="2"/>
    </row>
    <row r="1145" spans="1:66" ht="12.75">
      <c r="A1145"/>
      <c r="B1145"/>
      <c r="C1145"/>
      <c r="D1145" s="2"/>
      <c r="E1145" s="2"/>
      <c r="BM1145"/>
      <c r="BN1145"/>
    </row>
    <row r="1146" spans="1:5" ht="12.75">
      <c r="A1146"/>
      <c r="B1146"/>
      <c r="C1146"/>
      <c r="D1146" s="2"/>
      <c r="E1146" s="2"/>
    </row>
    <row r="1147" spans="1:66" ht="12.75">
      <c r="A1147"/>
      <c r="B1147"/>
      <c r="C1147"/>
      <c r="D1147" s="2"/>
      <c r="E1147" s="2"/>
      <c r="BD1147" s="8"/>
      <c r="BM1147"/>
      <c r="BN1147"/>
    </row>
    <row r="1148" spans="1:66" ht="12.75">
      <c r="A1148"/>
      <c r="B1148"/>
      <c r="C1148"/>
      <c r="D1148" s="2"/>
      <c r="E1148" s="2"/>
      <c r="BM1148"/>
      <c r="BN1148"/>
    </row>
    <row r="1149" spans="1:5" ht="12.75">
      <c r="A1149"/>
      <c r="B1149"/>
      <c r="C1149"/>
      <c r="D1149" s="2"/>
      <c r="E1149" s="2"/>
    </row>
    <row r="1150" spans="1:66" ht="12.75">
      <c r="A1150"/>
      <c r="B1150"/>
      <c r="C1150"/>
      <c r="D1150" s="2"/>
      <c r="E1150" s="2"/>
      <c r="BM1150"/>
      <c r="BN1150"/>
    </row>
    <row r="1151" spans="1:5" ht="12.75">
      <c r="A1151"/>
      <c r="B1151"/>
      <c r="C1151"/>
      <c r="D1151" s="2"/>
      <c r="E1151" s="2"/>
    </row>
    <row r="1152" spans="1:66" ht="12.75">
      <c r="A1152"/>
      <c r="B1152"/>
      <c r="C1152"/>
      <c r="D1152" s="2"/>
      <c r="E1152" s="2"/>
      <c r="BM1152"/>
      <c r="BN1152"/>
    </row>
    <row r="1153" spans="1:66" ht="12.75">
      <c r="A1153"/>
      <c r="B1153"/>
      <c r="C1153"/>
      <c r="D1153" s="2"/>
      <c r="E1153" s="2"/>
      <c r="AN1153" s="18"/>
      <c r="AR1153" s="4"/>
      <c r="AS1153" s="4"/>
      <c r="BA1153" s="4"/>
      <c r="BM1153"/>
      <c r="BN1153"/>
    </row>
    <row r="1154" spans="1:66" ht="12.75">
      <c r="A1154"/>
      <c r="B1154"/>
      <c r="C1154"/>
      <c r="D1154" s="2"/>
      <c r="E1154" s="2"/>
      <c r="BM1154"/>
      <c r="BN1154"/>
    </row>
    <row r="1155" spans="1:5" ht="12.75">
      <c r="A1155"/>
      <c r="B1155"/>
      <c r="C1155"/>
      <c r="D1155" s="2"/>
      <c r="E1155" s="2"/>
    </row>
    <row r="1156" spans="1:5" ht="12.75">
      <c r="A1156"/>
      <c r="B1156"/>
      <c r="C1156"/>
      <c r="D1156" s="2"/>
      <c r="E1156" s="2"/>
    </row>
    <row r="1157" spans="1:66" ht="12.75">
      <c r="A1157"/>
      <c r="B1157"/>
      <c r="C1157"/>
      <c r="D1157" s="2"/>
      <c r="E1157" s="2"/>
      <c r="BM1157"/>
      <c r="BN1157"/>
    </row>
    <row r="1158" spans="2:5" ht="12.75">
      <c r="B1158"/>
      <c r="C1158"/>
      <c r="D1158" s="2"/>
      <c r="E1158" s="2"/>
    </row>
    <row r="1159" spans="1:5" ht="12.75">
      <c r="A1159"/>
      <c r="B1159"/>
      <c r="C1159"/>
      <c r="D1159" s="2"/>
      <c r="E1159" s="2"/>
    </row>
    <row r="1160" spans="2:5" ht="12.75">
      <c r="B1160"/>
      <c r="C1160"/>
      <c r="D1160" s="2"/>
      <c r="E1160" s="2"/>
    </row>
    <row r="1161" spans="1:66" ht="12.75">
      <c r="A1161"/>
      <c r="B1161"/>
      <c r="C1161"/>
      <c r="D1161" s="2"/>
      <c r="E1161" s="2"/>
      <c r="BM1161"/>
      <c r="BN1161"/>
    </row>
    <row r="1162" spans="1:5" ht="12.75">
      <c r="A1162"/>
      <c r="B1162"/>
      <c r="C1162"/>
      <c r="D1162" s="2"/>
      <c r="E1162" s="2"/>
    </row>
    <row r="1163" spans="1:5" ht="12.75">
      <c r="A1163"/>
      <c r="B1163"/>
      <c r="C1163"/>
      <c r="D1163" s="2"/>
      <c r="E1163" s="2"/>
    </row>
    <row r="1164" spans="2:5" ht="12.75">
      <c r="B1164"/>
      <c r="C1164"/>
      <c r="D1164" s="2"/>
      <c r="E1164" s="2"/>
    </row>
    <row r="1165" spans="2:5" ht="12.75">
      <c r="B1165"/>
      <c r="C1165"/>
      <c r="D1165" s="2"/>
      <c r="E1165" s="2"/>
    </row>
    <row r="1166" spans="2:5" ht="12.75">
      <c r="B1166"/>
      <c r="C1166"/>
      <c r="D1166" s="2"/>
      <c r="E1166" s="2"/>
    </row>
    <row r="1167" spans="1:5" ht="12.75">
      <c r="A1167"/>
      <c r="B1167"/>
      <c r="C1167"/>
      <c r="D1167" s="2"/>
      <c r="E1167" s="2"/>
    </row>
    <row r="1168" spans="1:5" ht="12.75">
      <c r="A1168"/>
      <c r="B1168"/>
      <c r="C1168"/>
      <c r="D1168" s="2"/>
      <c r="E1168" s="2"/>
    </row>
    <row r="1169" spans="2:5" ht="12.75">
      <c r="B1169"/>
      <c r="C1169"/>
      <c r="D1169" s="2"/>
      <c r="E1169" s="2"/>
    </row>
    <row r="1170" spans="1:66" ht="12.75">
      <c r="A1170"/>
      <c r="B1170"/>
      <c r="C1170"/>
      <c r="D1170" s="2"/>
      <c r="E1170" s="2"/>
      <c r="BM1170"/>
      <c r="BN1170"/>
    </row>
    <row r="1171" spans="1:5" ht="12.75">
      <c r="A1171"/>
      <c r="B1171"/>
      <c r="C1171"/>
      <c r="D1171" s="2"/>
      <c r="E1171" s="2"/>
    </row>
    <row r="1172" spans="1:66" ht="12.75">
      <c r="A1172"/>
      <c r="B1172"/>
      <c r="C1172"/>
      <c r="D1172" s="2"/>
      <c r="E1172" s="2"/>
      <c r="BM1172"/>
      <c r="BN1172"/>
    </row>
    <row r="1173" spans="1:66" ht="12.75">
      <c r="A1173"/>
      <c r="B1173"/>
      <c r="C1173"/>
      <c r="D1173" s="2"/>
      <c r="E1173" s="2"/>
      <c r="BA1173" s="4"/>
      <c r="BM1173"/>
      <c r="BN1173"/>
    </row>
    <row r="1174" spans="1:66" ht="12.75">
      <c r="A1174"/>
      <c r="B1174"/>
      <c r="C1174"/>
      <c r="D1174" s="2"/>
      <c r="E1174" s="2"/>
      <c r="BM1174"/>
      <c r="BN1174"/>
    </row>
    <row r="1175" spans="1:5" ht="12.75">
      <c r="A1175"/>
      <c r="B1175"/>
      <c r="C1175"/>
      <c r="D1175" s="2"/>
      <c r="E1175" s="2"/>
    </row>
    <row r="1176" spans="1:66" ht="12.75">
      <c r="A1176"/>
      <c r="B1176"/>
      <c r="C1176"/>
      <c r="D1176" s="2"/>
      <c r="E1176" s="2"/>
      <c r="BM1176"/>
      <c r="BN1176"/>
    </row>
    <row r="1177" spans="1:5" ht="12.75">
      <c r="A1177"/>
      <c r="B1177"/>
      <c r="C1177"/>
      <c r="D1177" s="2"/>
      <c r="E1177" s="2"/>
    </row>
    <row r="1178" spans="1:5" ht="12.75">
      <c r="A1178"/>
      <c r="B1178"/>
      <c r="C1178"/>
      <c r="D1178" s="2"/>
      <c r="E1178" s="2"/>
    </row>
    <row r="1179" spans="1:66" ht="12.75">
      <c r="A1179"/>
      <c r="B1179"/>
      <c r="C1179"/>
      <c r="D1179" s="2"/>
      <c r="E1179" s="2"/>
      <c r="AN1179" s="18"/>
      <c r="AR1179" s="4"/>
      <c r="AS1179" s="4"/>
      <c r="BM1179"/>
      <c r="BN1179"/>
    </row>
    <row r="1180" spans="1:66" ht="12.75">
      <c r="A1180"/>
      <c r="B1180"/>
      <c r="C1180"/>
      <c r="D1180" s="2"/>
      <c r="E1180" s="2"/>
      <c r="BM1180"/>
      <c r="BN1180"/>
    </row>
    <row r="1181" spans="1:66" ht="12.75">
      <c r="A1181"/>
      <c r="B1181"/>
      <c r="C1181"/>
      <c r="D1181" s="2"/>
      <c r="E1181" s="2"/>
      <c r="BM1181"/>
      <c r="BN1181"/>
    </row>
    <row r="1182" spans="1:66" ht="12.75">
      <c r="A1182"/>
      <c r="B1182"/>
      <c r="C1182"/>
      <c r="D1182" s="2"/>
      <c r="E1182" s="2"/>
      <c r="BM1182"/>
      <c r="BN1182"/>
    </row>
    <row r="1183" spans="1:5" ht="12.75">
      <c r="A1183"/>
      <c r="B1183"/>
      <c r="C1183"/>
      <c r="D1183" s="2"/>
      <c r="E1183" s="2"/>
    </row>
    <row r="1184" spans="2:5" ht="12.75">
      <c r="B1184"/>
      <c r="C1184"/>
      <c r="D1184" s="2"/>
      <c r="E1184" s="2"/>
    </row>
    <row r="1185" spans="1:66" ht="12.75">
      <c r="A1185"/>
      <c r="B1185"/>
      <c r="C1185"/>
      <c r="D1185" s="2"/>
      <c r="E1185" s="2"/>
      <c r="AN1185" s="18"/>
      <c r="AR1185" s="4"/>
      <c r="AS1185" s="4"/>
      <c r="BM1185"/>
      <c r="BN1185"/>
    </row>
    <row r="1186" spans="1:66" ht="12.75">
      <c r="A1186"/>
      <c r="B1186"/>
      <c r="C1186"/>
      <c r="D1186" s="2"/>
      <c r="E1186" s="2"/>
      <c r="BM1186"/>
      <c r="BN1186"/>
    </row>
    <row r="1187" spans="1:66" ht="12.75">
      <c r="A1187"/>
      <c r="B1187"/>
      <c r="C1187"/>
      <c r="D1187" s="2"/>
      <c r="E1187" s="2"/>
      <c r="BM1187"/>
      <c r="BN1187"/>
    </row>
    <row r="1188" spans="1:66" ht="12.75">
      <c r="A1188"/>
      <c r="B1188"/>
      <c r="C1188"/>
      <c r="D1188" s="2"/>
      <c r="E1188" s="2"/>
      <c r="BM1188"/>
      <c r="BN1188"/>
    </row>
    <row r="1189" spans="1:66" ht="12.75">
      <c r="A1189"/>
      <c r="B1189"/>
      <c r="C1189"/>
      <c r="D1189" s="2"/>
      <c r="E1189" s="2"/>
      <c r="BM1189"/>
      <c r="BN1189"/>
    </row>
    <row r="1190" spans="1:66" ht="12.75">
      <c r="A1190"/>
      <c r="B1190"/>
      <c r="C1190"/>
      <c r="D1190" s="2"/>
      <c r="E1190" s="2"/>
      <c r="BM1190"/>
      <c r="BN1190"/>
    </row>
    <row r="1191" spans="1:5" ht="12.75">
      <c r="A1191"/>
      <c r="B1191"/>
      <c r="C1191"/>
      <c r="D1191" s="2"/>
      <c r="E1191" s="2"/>
    </row>
    <row r="1192" spans="1:5" ht="12.75">
      <c r="A1192"/>
      <c r="B1192"/>
      <c r="C1192"/>
      <c r="D1192" s="2"/>
      <c r="E1192" s="2"/>
    </row>
    <row r="1193" spans="1:66" ht="12.75">
      <c r="A1193"/>
      <c r="B1193"/>
      <c r="C1193"/>
      <c r="D1193" s="2"/>
      <c r="E1193" s="2"/>
      <c r="BM1193"/>
      <c r="BN1193"/>
    </row>
    <row r="1194" spans="1:66" ht="12.75">
      <c r="A1194"/>
      <c r="B1194"/>
      <c r="C1194"/>
      <c r="D1194" s="2"/>
      <c r="E1194" s="2"/>
      <c r="BM1194"/>
      <c r="BN1194"/>
    </row>
    <row r="1195" spans="1:66" ht="12.75">
      <c r="A1195"/>
      <c r="B1195"/>
      <c r="C1195"/>
      <c r="D1195" s="2"/>
      <c r="E1195" s="2"/>
      <c r="BM1195"/>
      <c r="BN1195"/>
    </row>
    <row r="1196" spans="1:66" ht="12.75">
      <c r="A1196"/>
      <c r="B1196"/>
      <c r="C1196"/>
      <c r="D1196" s="2"/>
      <c r="E1196" s="2"/>
      <c r="BM1196"/>
      <c r="BN1196"/>
    </row>
    <row r="1197" spans="1:5" ht="12.75">
      <c r="A1197"/>
      <c r="B1197"/>
      <c r="C1197"/>
      <c r="D1197" s="2"/>
      <c r="E1197" s="2"/>
    </row>
    <row r="1198" spans="1:66" ht="12.75">
      <c r="A1198"/>
      <c r="B1198"/>
      <c r="C1198"/>
      <c r="D1198" s="2"/>
      <c r="E1198" s="2"/>
      <c r="BM1198"/>
      <c r="BN1198"/>
    </row>
    <row r="1199" spans="1:66" ht="12.75">
      <c r="A1199"/>
      <c r="B1199"/>
      <c r="C1199"/>
      <c r="D1199" s="2"/>
      <c r="E1199" s="2"/>
      <c r="BD1199" s="8"/>
      <c r="BM1199"/>
      <c r="BN1199"/>
    </row>
    <row r="1200" spans="1:66" ht="12.75">
      <c r="A1200"/>
      <c r="B1200"/>
      <c r="C1200"/>
      <c r="D1200" s="2"/>
      <c r="E1200" s="2"/>
      <c r="BM1200"/>
      <c r="BN1200"/>
    </row>
    <row r="1201" spans="2:5" ht="12.75">
      <c r="B1201"/>
      <c r="C1201"/>
      <c r="D1201" s="2"/>
      <c r="E1201" s="2"/>
    </row>
    <row r="1202" spans="1:66" ht="12.75">
      <c r="A1202"/>
      <c r="B1202"/>
      <c r="C1202"/>
      <c r="D1202" s="2"/>
      <c r="E1202" s="2"/>
      <c r="BM1202"/>
      <c r="BN1202"/>
    </row>
    <row r="1203" spans="2:5" ht="12.75">
      <c r="B1203"/>
      <c r="C1203"/>
      <c r="D1203" s="2"/>
      <c r="E1203" s="2"/>
    </row>
    <row r="1204" spans="1:5" ht="12.75">
      <c r="A1204"/>
      <c r="B1204"/>
      <c r="C1204"/>
      <c r="D1204" s="2"/>
      <c r="E1204" s="2"/>
    </row>
    <row r="1205" spans="1:5" ht="12.75">
      <c r="A1205"/>
      <c r="B1205"/>
      <c r="C1205"/>
      <c r="D1205" s="2"/>
      <c r="E1205" s="2"/>
    </row>
    <row r="1206" spans="1:5" ht="12.75">
      <c r="A1206"/>
      <c r="B1206"/>
      <c r="C1206"/>
      <c r="D1206" s="2"/>
      <c r="E1206" s="2"/>
    </row>
    <row r="1207" spans="1:66" ht="12.75">
      <c r="A1207"/>
      <c r="B1207"/>
      <c r="C1207"/>
      <c r="D1207" s="2"/>
      <c r="E1207" s="2"/>
      <c r="BM1207"/>
      <c r="BN1207"/>
    </row>
    <row r="1208" spans="1:66" ht="12.75">
      <c r="A1208"/>
      <c r="B1208"/>
      <c r="C1208"/>
      <c r="D1208" s="2"/>
      <c r="E1208" s="2"/>
      <c r="BM1208"/>
      <c r="BN1208"/>
    </row>
    <row r="1209" spans="1:5" ht="12.75">
      <c r="A1209"/>
      <c r="B1209"/>
      <c r="C1209"/>
      <c r="D1209" s="2"/>
      <c r="E1209" s="2"/>
    </row>
    <row r="1210" spans="1:5" ht="12.75">
      <c r="A1210"/>
      <c r="B1210"/>
      <c r="C1210"/>
      <c r="D1210" s="2"/>
      <c r="E1210" s="2"/>
    </row>
    <row r="1211" spans="2:5" ht="12.75">
      <c r="B1211"/>
      <c r="C1211"/>
      <c r="D1211" s="2"/>
      <c r="E1211" s="2"/>
    </row>
    <row r="1212" spans="1:5" ht="12.75">
      <c r="A1212"/>
      <c r="B1212"/>
      <c r="C1212"/>
      <c r="D1212" s="2"/>
      <c r="E1212" s="2"/>
    </row>
    <row r="1213" spans="1:66" ht="12.75">
      <c r="A1213"/>
      <c r="B1213"/>
      <c r="C1213"/>
      <c r="D1213" s="2"/>
      <c r="E1213" s="2"/>
      <c r="BM1213"/>
      <c r="BN1213"/>
    </row>
    <row r="1214" spans="1:66" ht="12.75">
      <c r="A1214"/>
      <c r="B1214"/>
      <c r="C1214"/>
      <c r="D1214" s="2"/>
      <c r="E1214" s="2"/>
      <c r="BM1214"/>
      <c r="BN1214"/>
    </row>
    <row r="1215" spans="1:5" ht="12.75">
      <c r="A1215"/>
      <c r="B1215"/>
      <c r="C1215"/>
      <c r="D1215" s="2"/>
      <c r="E1215" s="2"/>
    </row>
    <row r="1216" spans="1:66" ht="12.75">
      <c r="A1216"/>
      <c r="B1216"/>
      <c r="C1216"/>
      <c r="D1216" s="2"/>
      <c r="E1216" s="2"/>
      <c r="BM1216"/>
      <c r="BN121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De Wael</dc:creator>
  <cp:keywords/>
  <dc:description/>
  <cp:lastModifiedBy>Herman De wael</cp:lastModifiedBy>
  <cp:lastPrinted>2019-05-24T10:32:03Z</cp:lastPrinted>
  <dcterms:created xsi:type="dcterms:W3CDTF">2019-05-24T10:30:30Z</dcterms:created>
  <dcterms:modified xsi:type="dcterms:W3CDTF">2023-05-14T07:24:28Z</dcterms:modified>
  <cp:category/>
  <cp:version/>
  <cp:contentType/>
  <cp:contentStatus/>
  <cp:revision>5</cp:revision>
</cp:coreProperties>
</file>